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<sst xmlns="http://schemas.openxmlformats.org/spreadsheetml/2006/main" count="270" uniqueCount="141">
  <si>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</si>
  <si>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</si>
  <si>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</si>
  <si>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</si>
  <si>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</si>
  <si>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</si>
  <si>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</si>
  <si>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</si>
  <si>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</si>
  <si>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</si>
  <si>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</si>
  <si>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</si>
  <si>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</si>
  <si>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</si>
  <si>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</si>
  <si>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</si>
  <si>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</si>
  <si>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</si>
  <si>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</si>
  <si>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</si>
  <si>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</si>
  <si>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</si>
  <si>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</si>
  <si>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Hlohovec</t>
  </si>
  <si>
    <t>00283151</t>
  </si>
  <si>
    <t>mbebk6k</t>
  </si>
  <si>
    <t>Jihomoravský kraj</t>
  </si>
  <si>
    <t>1/2025</t>
  </si>
  <si>
    <t>Obecně závazná vyhláška</t>
  </si>
  <si>
    <t>Obecně závazná vyhláška obce Hlohovec o regulaci hlučných činností</t>
  </si>
  <si>
    <t>2025-07-01</t>
  </si>
  <si>
    <t>Běžný</t>
  </si>
  <si>
    <t>veřejný pořádek - hlučné činnosti</t>
  </si>
  <si>
    <t>zákon č. 128/2000 Sb., o obcích - § 10 písm. a) - hlučné činnosti</t>
  </si>
  <si>
    <t>1528384184</t>
  </si>
  <si>
    <t>1/2024</t>
  </si>
  <si>
    <t>Obecně závazná vyhláška obce Hlohovec, kterou se vydává požární řád</t>
  </si>
  <si>
    <t>2024-05-04</t>
  </si>
  <si>
    <t>požární ochrana - požární řád</t>
  </si>
  <si>
    <t>zákon č. 133/1985 Sb., o požární ochraně - § 29 odst. 1 písm. o) bod 1</t>
  </si>
  <si>
    <t>2/2005: Obecně závazná vyhláška obce Hlohovec č.2/2005 kterou stanoví podmínky k zabezpečení požární ochrany při akcích, kterých se zúčastní větší počet osob; 3/2005: Obecně závazná vyhláška obce Hlohovec, kterou se mění a doplňuje závazná vyhláška obce Hlohovec č. 2/2005, kterou se stanoví podmínky k zabezpečení požární ochrany při akcích, kterých se zúčastní větší počet osob; 1/2009: Obecně závazná vyhláška č.1/2009, kterou se mění a doplňuje vyhláška č. 4/2005, o místních poplatcích, ze dne 29.12.2005</t>
  </si>
  <si>
    <t>1346142865</t>
  </si>
  <si>
    <t>4/2023</t>
  </si>
  <si>
    <t>Obecně závazná vyhláška obce Hlohovec, kterou se stanovují pravidla pro pohyb psů na veřejném prostranství v obci Hlohovec</t>
  </si>
  <si>
    <t>2024-01-01</t>
  </si>
  <si>
    <t>pohyb psů</t>
  </si>
  <si>
    <t>zákon č. 246/1992 Sb., na ochranu zvířat proti týrání - § 24 odst. 2</t>
  </si>
  <si>
    <t>1/1997: Vyhláška o regulaci pohybu psů a jiného zvířectva na veřejných prostranstvích</t>
  </si>
  <si>
    <t>1285824983</t>
  </si>
  <si>
    <t>3/2023</t>
  </si>
  <si>
    <t>Obecně závazná vyhláška obce Hlohovec o stanovení obecního systému odpadového hospodářství</t>
  </si>
  <si>
    <t>systém odpadového hospodářství</t>
  </si>
  <si>
    <t>zákon č. 541/2020 Sb., o odpadech - § 59 odst. 4</t>
  </si>
  <si>
    <t>1/2015: Obecně závazná vyhláška obce Hlohovec o stanovení systému shromažďování, sběru, přepravy, třídění, využívání a odstraňování odpadů a nakládání se stavebním odpadem na území obce Hlohovec</t>
  </si>
  <si>
    <t>1285819453</t>
  </si>
  <si>
    <t>2/2023</t>
  </si>
  <si>
    <t>Obecně závazná vyhláška obce Hlohovec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</si>
  <si>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</si>
  <si>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</si>
  <si>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4/2005: Obecně závazná vyhláška Obce Hlohovec o místních poplatcích; 1/2009: Obecně závazná vyhláška č.1/2009, kterou se mění a doplňuje vyhláška č. 4/2005, o místních poplatcích, ze dne 29.12.2005</t>
  </si>
  <si>
    <t>1285810038</t>
  </si>
  <si>
    <t>1/2023</t>
  </si>
  <si>
    <t>Obecně závazná vyhláška obce Hlohovec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</si>
  <si>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</si>
  <si>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</si>
  <si>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obce Hlohovec č. 2/2021, o místním poplatku za obecní systém odpadového hospodářství</t>
  </si>
  <si>
    <t>1285749830</t>
  </si>
  <si>
    <t>1/2009</t>
  </si>
  <si>
    <t>Obecně závazná vyhláška obce č. 1/2009 POŽÁRNÍ ŘÁD OBCE</t>
  </si>
  <si>
    <t>2009-08-26</t>
  </si>
  <si>
    <t>Dle přechodného ustanovení</t>
  </si>
  <si>
    <t>1/2024: Obecně závazná vyhláška obce Hlohovec, kterou se vydává požární řád</t>
  </si>
  <si>
    <t>1146217710</t>
  </si>
  <si>
    <t>Obecně závazná vyhláška č.1/2009, kterou se mění a doplňuje vyhláška č. 4/2005, o místních poplatcích, ze dne 29.12.2005</t>
  </si>
  <si>
    <t>2009-04-15</t>
  </si>
  <si>
    <t>4/2005: Obecně závazná vyhláška Obce Hlohovec o místních poplatcích</t>
  </si>
  <si>
    <t>2/2023: Obecně závazná vyhláška obce Hlohovec o místním poplatku za užívání veřejného prostranství; 1/2024: Obecně závazná vyhláška obce Hlohovec, kterou se vydává požární řád</t>
  </si>
  <si>
    <t>1113674252</t>
  </si>
  <si>
    <t>4/2005</t>
  </si>
  <si>
    <t>Obecně závazná vyhláška Obce Hlohovec o místních poplatcích</t>
  </si>
  <si>
    <t>2006-01-01</t>
  </si>
  <si>
    <t>místní poplatek za užívání veřejného prostranství; místní poplatek ze psů; místní poplatek za obecní systém odpadového hospodářství</t>
  </si>
  <si>
    <t>zákon č. 565/1990 Sb., o místních poplatcích - § 14 - za užívání veřejného prostranství; zákon č. 565/1990 Sb., o místních poplatcích - § 14 - ze psů; zákon č. 565/1990 Sb., o místních poplatcích - § 14 - za obecní systém odpadového hospodářství</t>
  </si>
  <si>
    <t>1/2009: Obecně závazná vyhláška č.1/2009, kterou se mění a doplňuje vyhláška č. 4/2005, o místních poplatcích, ze dne 29.12.2005; 1/2009: Obecně závazná vyhláška č.1/2009, kterou se mění a doplňuje vyhláška č. 4/2005, o místních poplatcích, ze dne 29.12.2005</t>
  </si>
  <si>
    <t>2/2023: Obecně závazná vyhláška obce Hlohovec o místním poplatku za užívání veřejného prostranství</t>
  </si>
  <si>
    <t>1113662187</t>
  </si>
  <si>
    <t>3/2005</t>
  </si>
  <si>
    <t>Obecně závazná vyhláška obce Hlohovec, kterou se mění a doplňuje závazná vyhláška obce Hlohovec č. 2/2005, kterou se stanoví podmínky k zabezpečení požární ochrany při akcích, kterých se zúčastní větší počet osob</t>
  </si>
  <si>
    <t>2005-10-22</t>
  </si>
  <si>
    <t>požární ochrana - podmínky při akcích</t>
  </si>
  <si>
    <t>zákon č. 133/1985 Sb., o požární ochraně - § 29 odst. 1 písm. o) bod 2</t>
  </si>
  <si>
    <t>2/2005: Obecně závazná vyhláška obce Hlohovec č.2/2005 kterou stanoví podmínky k zabezpečení požární ochrany při akcích, kterých se zúčastní větší počet osob</t>
  </si>
  <si>
    <t>1113416841</t>
  </si>
  <si>
    <t>2/2005</t>
  </si>
  <si>
    <t>Obecně závazná vyhláška obce Hlohovec č.2/2005 kterou stanoví podmínky k zabezpečení požární ochrany při akcích, kterých se zúčastní větší počet osob</t>
  </si>
  <si>
    <t>2005-07-09</t>
  </si>
  <si>
    <t>3/2005: Obecně závazná vyhláška obce Hlohovec, kterou se mění a doplňuje závazná vyhláška obce Hlohovec č. 2/2005, kterou se stanoví podmínky k zabezpečení požární ochrany při akcích, kterých se zúčastní větší počet osob; 3/2005: Obecně závazná vyhláška obce Hlohovec, kterou se mění a doplňuje závazná vyhláška obce Hlohovec č. 2/2005, kterou se stanoví podmínky k zabezpečení požární ochrany při akcích, kterých se zúčastní větší počet osob</t>
  </si>
  <si>
    <t>1113414185</t>
  </si>
  <si>
    <t>1/2015</t>
  </si>
  <si>
    <t>Obecně závazná vyhláška obce Hlohovec o stanovení systému shromažďování, sběru, přepravy, třídění, využívání a odstraňování odpadů a nakládání se stavebním odpadem na území obce Hlohovec</t>
  </si>
  <si>
    <t>2015-07-02</t>
  </si>
  <si>
    <t>3/2023: Obecně závazná vyhláška obce Hlohovec o stanovení obecního systému odpadového hospodářství; 3/2023: Obecně závazná vyhláška obce Hlohovec o stanovení obecního systému odpadového hospodářství</t>
  </si>
  <si>
    <t>1112341496</t>
  </si>
  <si>
    <t>1/1997</t>
  </si>
  <si>
    <t>Vyhláška o regulaci pohybu psů a jiného zvířectva na veřejných prostranstvích</t>
  </si>
  <si>
    <t>1997-11-19</t>
  </si>
  <si>
    <t>veřejný pořádek - chov a pohyb zvířat; pohyb psů</t>
  </si>
  <si>
    <t>zákon č. 128/2000 Sb., o obcích - § 10 písm. a)  - chov a pohyb zvířat; zákon č. 246/1992 Sb., na ochranu zvířat proti týrání - § 24 odst. 2</t>
  </si>
  <si>
    <t>4/2023: Obecně závazná vyhláška obce Hlohovec, kterou se stanovují pravidla pro pohyb psů na veřejném prostranství v obci Hlohovec</t>
  </si>
  <si>
    <t>1112325869</t>
  </si>
  <si>
    <t>1/2022</t>
  </si>
  <si>
    <t>Nařízení</t>
  </si>
  <si>
    <t>Nařízení č. 1/2022, kterým se stanovuje zákaz podomního prodeje</t>
  </si>
  <si>
    <t>2022-11-09</t>
  </si>
  <si>
    <t>regulace podomního a pochůzkového prodeje a nabízení služeb</t>
  </si>
  <si>
    <t xml:space="preserve">zákon č. 455/1991 Sb., živnostenský zákon - § 18 odst. 4 </t>
  </si>
  <si>
    <t>1/2013: Nařízení č. 1/2013 kterým se stanovuje zákaz podomního prodeje</t>
  </si>
  <si>
    <t>1097612715</t>
  </si>
  <si>
    <t>1/2013</t>
  </si>
  <si>
    <t>Nařízení č. 1/2013 kterým se stanovuje zákaz podomního prodeje</t>
  </si>
  <si>
    <t>2013-06-06</t>
  </si>
  <si>
    <t>1097350238</t>
  </si>
  <si>
    <t>1/2022: Nařízení č. 1/2022, kterým se stanovuje zákaz podomního prodeje; 1/2022: Nařízení č. 1/2022, kterým se stanovuje zákaz podomního prodeje; 1/2022: Nařízení č. 1/2022, kterým se stanovuje zákaz podomního prodeje</t>
  </si>
  <si>
    <t>1048103186</t>
  </si>
  <si>
    <t>2/2019</t>
  </si>
  <si>
    <t>Obecně závazná vyhláška Obce Hlohovec č. 2/2019 o místním poplatku ze psů</t>
  </si>
  <si>
    <t>2019-12-31</t>
  </si>
  <si>
    <t>místní poplatek ze psů</t>
  </si>
  <si>
    <t>zákon č. 565/1990 Sb., o místních poplatcích - § 14 - ze psů</t>
  </si>
  <si>
    <t>1048087977</t>
  </si>
  <si>
    <t>1/2021</t>
  </si>
  <si>
    <t>Obecně závazná vyhláška obce Hlohovec č. 1/2021, o místním poplatku z pobytu</t>
  </si>
  <si>
    <t>2021-03-10</t>
  </si>
  <si>
    <t>místní poplatek z pobytu</t>
  </si>
  <si>
    <t>zákon č. 565/1990 Sb., o místních poplatcích - § 14 - z pobytu</t>
  </si>
  <si>
    <t>1048073175</t>
  </si>
  <si>
    <t>2/2021</t>
  </si>
  <si>
    <t>Obecně závazná vyhláška obce Hlohovec č. 2/2021, o místním poplatku za obecní systém odpadového hospodářství</t>
  </si>
  <si>
    <t>2022-01-01</t>
  </si>
  <si>
    <t>1/2023: Obecně závazná vyhláška obce Hlohovec o místním poplatku za obecní systém odpadového hospodářství; 1/2023: Obecně závazná vyhláška obce Hlohovec o místním poplatku za obecní systém odpadového hospodářství</t>
  </si>
  <si>
    <t>1048035466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</si>
</sst>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45798</v>
      </c>
      <c r="I2" s="1">
        <v>45799.38154988374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HYPERLINK("https://sbirkapp.gov.cz/detail/SPPLRQVHSDFCW4R4", "https://sbirkapp.gov.cz/detail/SPPLRQVHSDFCW4R4")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45399</v>
      </c>
      <c r="I3" s="1">
        <v>45401.30065672135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HYPERLINK("https://sbirkapp.gov.cz/detail/SPPPKF4TLJCRTZQM", "https://sbirkapp.gov.cz/detail/SPPPKF4TLJCRTZQM")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45273</v>
      </c>
      <c r="I4" s="1">
        <v>45274.56127907581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HYPERLINK("https://sbirkapp.gov.cz/detail/SPPLWNBLIGA5RJDG", "https://sbirkapp.gov.cz/detail/SPPLWNBLIGA5RJDG")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45273</v>
      </c>
      <c r="I5" s="1">
        <v>45274.55481937235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HYPERLINK("https://sbirkapp.gov.cz/detail/SPP3BT5D5OEALJXW", "https://sbirkapp.gov.cz/detail/SPP3BT5D5OEALJXW")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45273</v>
      </c>
      <c r="I6" s="1">
        <v>45274.54565818877</v>
      </c>
      <c r="J6" t="s">
        <v>44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HYPERLINK("https://sbirkapp.gov.cz/detail/SPPN2FAIBK6MKPFO", "https://sbirkapp.gov.cz/detail/SPPN2FAIBK6MKPFO")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45273</v>
      </c>
      <c r="I7" s="1">
        <v>45274.48292977701</v>
      </c>
      <c r="J7" t="s">
        <v>44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HYPERLINK("https://sbirkapp.gov.cz/detail/SPP5Y4UZF4KDQY7E", "https://sbirkapp.gov.cz/detail/SPP5Y4UZF4KDQY7E")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40031</v>
      </c>
      <c r="I8" s="1">
        <v>44977.45046764167</v>
      </c>
      <c r="J8" t="s">
        <v>69</v>
      </c>
      <c r="K8" t="s">
        <v>70</v>
      </c>
      <c r="L8" s="1">
        <v>40036</v>
      </c>
      <c r="M8" t="s">
        <v>38</v>
      </c>
      <c r="N8" t="s">
        <v>39</v>
      </c>
      <c r="R8" t="s">
        <v>71</v>
      </c>
      <c r="S8" t="b">
        <v>1</v>
      </c>
      <c r="U8" s="2">
        <f>HYPERLINK("https://sbirkapp.gov.cz/detail/SPPHTHH2LLTU3JTS", "https://sbirkapp.gov.cz/detail/SPPHTHH2LLTU3JTS")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73</v>
      </c>
      <c r="H9" s="1">
        <v>39898</v>
      </c>
      <c r="I9" s="1">
        <v>44903.37577049845</v>
      </c>
      <c r="J9" t="s">
        <v>74</v>
      </c>
      <c r="K9" t="s">
        <v>70</v>
      </c>
      <c r="L9" s="1">
        <v>39902</v>
      </c>
      <c r="M9" t="s">
        <v>57</v>
      </c>
      <c r="N9" t="s">
        <v>58</v>
      </c>
      <c r="O9" t="s">
        <v>75</v>
      </c>
      <c r="R9" t="s">
        <v>76</v>
      </c>
      <c r="S9" t="b">
        <v>0</v>
      </c>
      <c r="T9" s="1">
        <v>45292</v>
      </c>
      <c r="U9" s="2">
        <f>HYPERLINK("https://sbirkapp.gov.cz/detail/SPP6AJWQ6POKJ4BI", "https://sbirkapp.gov.cz/detail/SPP6AJWQ6POKJ4BI")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38715</v>
      </c>
      <c r="I10" s="1">
        <v>44903.36526977804</v>
      </c>
      <c r="J10" t="s">
        <v>80</v>
      </c>
      <c r="K10" t="s">
        <v>70</v>
      </c>
      <c r="L10" s="1">
        <v>38716</v>
      </c>
      <c r="M10" t="s">
        <v>81</v>
      </c>
      <c r="N10" t="s">
        <v>82</v>
      </c>
      <c r="Q10" t="s">
        <v>83</v>
      </c>
      <c r="R10" t="s">
        <v>84</v>
      </c>
      <c r="S10" t="b">
        <v>0</v>
      </c>
      <c r="T10" s="1">
        <v>45292</v>
      </c>
      <c r="U10" s="2">
        <f>HYPERLINK("https://sbirkapp.gov.cz/detail/SPPCSZ7Q25R5WM7U", "https://sbirkapp.gov.cz/detail/SPPCSZ7Q25R5WM7U")</f>
        <v>0</v>
      </c>
      <c r="V10" t="s">
        <v>85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38631</v>
      </c>
      <c r="I11" s="1">
        <v>44902.68608151127</v>
      </c>
      <c r="J11" t="s">
        <v>88</v>
      </c>
      <c r="K11" t="s">
        <v>70</v>
      </c>
      <c r="L11" s="1">
        <v>38632</v>
      </c>
      <c r="M11" t="s">
        <v>89</v>
      </c>
      <c r="N11" t="s">
        <v>90</v>
      </c>
      <c r="O11" t="s">
        <v>91</v>
      </c>
      <c r="R11" t="s">
        <v>71</v>
      </c>
      <c r="S11" t="b">
        <v>0</v>
      </c>
      <c r="T11" s="1">
        <v>45416</v>
      </c>
      <c r="U11" s="2">
        <f>HYPERLINK("https://sbirkapp.gov.cz/detail/SPP7U4OYKFOGULRY", "https://sbirkapp.gov.cz/detail/SPP7U4OYKFOGULRY")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38526</v>
      </c>
      <c r="I12" s="1">
        <v>44902.68338904528</v>
      </c>
      <c r="J12" t="s">
        <v>95</v>
      </c>
      <c r="K12" t="s">
        <v>70</v>
      </c>
      <c r="L12" s="1">
        <v>38527</v>
      </c>
      <c r="M12" t="s">
        <v>89</v>
      </c>
      <c r="N12" t="s">
        <v>90</v>
      </c>
      <c r="Q12" t="s">
        <v>96</v>
      </c>
      <c r="R12" t="s">
        <v>71</v>
      </c>
      <c r="S12" t="b">
        <v>0</v>
      </c>
      <c r="T12" s="1">
        <v>45416</v>
      </c>
      <c r="U12" s="2">
        <f>HYPERLINK("https://sbirkapp.gov.cz/detail/SPPKSQKMLRPREDDE", "https://sbirkapp.gov.cz/detail/SPPKSQKMLRPREDDE")</f>
        <v>0</v>
      </c>
      <c r="V12" t="s">
        <v>97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42171</v>
      </c>
      <c r="I13" s="1">
        <v>44900.68091320058</v>
      </c>
      <c r="J13" t="s">
        <v>100</v>
      </c>
      <c r="K13" t="s">
        <v>70</v>
      </c>
      <c r="L13" s="1">
        <v>42172</v>
      </c>
      <c r="M13" t="s">
        <v>51</v>
      </c>
      <c r="N13" t="s">
        <v>52</v>
      </c>
      <c r="R13" t="s">
        <v>101</v>
      </c>
      <c r="S13" t="b">
        <v>0</v>
      </c>
      <c r="T13" s="1">
        <v>45292</v>
      </c>
      <c r="U13" s="2">
        <f>HYPERLINK("https://sbirkapp.gov.cz/detail/SPPB3FQUDRPW7KXW", "https://sbirkapp.gov.cz/detail/SPPB3FQUDRPW7KXW")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35737</v>
      </c>
      <c r="I14" s="1">
        <v>44900.66581807016</v>
      </c>
      <c r="J14" t="s">
        <v>105</v>
      </c>
      <c r="K14" t="s">
        <v>70</v>
      </c>
      <c r="L14" s="1">
        <v>35738</v>
      </c>
      <c r="M14" t="s">
        <v>106</v>
      </c>
      <c r="N14" t="s">
        <v>107</v>
      </c>
      <c r="R14" t="s">
        <v>108</v>
      </c>
      <c r="S14" t="b">
        <v>0</v>
      </c>
      <c r="T14" s="1">
        <v>45292</v>
      </c>
      <c r="U14" s="2">
        <f>HYPERLINK("https://sbirkapp.gov.cz/detail/SPPVNZMQUC6NRSXC", "https://sbirkapp.gov.cz/detail/SPPVNZMQUC6NRSXC")</f>
        <v>0</v>
      </c>
      <c r="V14" t="s">
        <v>109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111</v>
      </c>
      <c r="G15" t="s">
        <v>112</v>
      </c>
      <c r="H15" s="1">
        <v>44825</v>
      </c>
      <c r="I15" s="1">
        <v>44859.38859965115</v>
      </c>
      <c r="J15" t="s">
        <v>113</v>
      </c>
      <c r="K15" t="s">
        <v>31</v>
      </c>
      <c r="M15" t="s">
        <v>114</v>
      </c>
      <c r="N15" t="s">
        <v>115</v>
      </c>
      <c r="P15" t="s">
        <v>116</v>
      </c>
      <c r="S15" t="b">
        <v>1</v>
      </c>
      <c r="U15" s="2">
        <f>HYPERLINK("https://sbirkapp.gov.cz/detail/SPPJSOBNY7HBGMTC", "https://sbirkapp.gov.cz/detail/SPPJSOBNY7HBGMTC")</f>
        <v>0</v>
      </c>
      <c r="V15" t="s">
        <v>117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111</v>
      </c>
      <c r="G16" t="s">
        <v>119</v>
      </c>
      <c r="H16" s="1">
        <v>41415</v>
      </c>
      <c r="I16" s="1">
        <v>44858.68568258964</v>
      </c>
      <c r="J16" t="s">
        <v>120</v>
      </c>
      <c r="K16" t="s">
        <v>70</v>
      </c>
      <c r="L16" s="1">
        <v>41416</v>
      </c>
      <c r="M16" t="s">
        <v>114</v>
      </c>
      <c r="N16" t="s">
        <v>115</v>
      </c>
      <c r="S16" t="b">
        <v>1</v>
      </c>
      <c r="U16" s="2">
        <f>HYPERLINK("https://sbirkapp.gov.cz/detail/SPPQDFJW2YBQK55Q", "https://sbirkapp.gov.cz/detail/SPPQDFJW2YBQK55Q")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111</v>
      </c>
      <c r="G17" t="s">
        <v>119</v>
      </c>
      <c r="H17" s="1">
        <v>41415</v>
      </c>
      <c r="I17" s="1">
        <v>44720.62440833139</v>
      </c>
      <c r="J17" t="s">
        <v>120</v>
      </c>
      <c r="K17" t="s">
        <v>70</v>
      </c>
      <c r="L17" s="1">
        <v>41416</v>
      </c>
      <c r="M17" t="s">
        <v>114</v>
      </c>
      <c r="N17" t="s">
        <v>115</v>
      </c>
      <c r="R17" t="s">
        <v>122</v>
      </c>
      <c r="S17" t="b">
        <v>0</v>
      </c>
      <c r="T17" s="1">
        <v>44874</v>
      </c>
      <c r="U17" s="2">
        <f>HYPERLINK("https://sbirkapp.gov.cz/detail/SPPRKY5BAUEIC3ZM", "https://sbirkapp.gov.cz/detail/SPPRKY5BAUEIC3ZM")</f>
        <v>0</v>
      </c>
      <c r="V17" t="s">
        <v>123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43811</v>
      </c>
      <c r="I18" s="1">
        <v>44720.60712029308</v>
      </c>
      <c r="J18" t="s">
        <v>126</v>
      </c>
      <c r="K18" t="s">
        <v>70</v>
      </c>
      <c r="L18" s="1">
        <v>43815</v>
      </c>
      <c r="M18" t="s">
        <v>127</v>
      </c>
      <c r="N18" t="s">
        <v>128</v>
      </c>
      <c r="S18" t="b">
        <v>1</v>
      </c>
      <c r="U18" s="2">
        <f>HYPERLINK("https://sbirkapp.gov.cz/detail/SPPAFWV4VZA2NQYC", "https://sbirkapp.gov.cz/detail/SPPAFWV4VZA2NQYC")</f>
        <v>0</v>
      </c>
      <c r="V18" t="s">
        <v>129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130</v>
      </c>
      <c r="F19" t="s">
        <v>28</v>
      </c>
      <c r="G19" t="s">
        <v>131</v>
      </c>
      <c r="H19" s="1">
        <v>44264</v>
      </c>
      <c r="I19" s="1">
        <v>44720.59140678064</v>
      </c>
      <c r="J19" t="s">
        <v>132</v>
      </c>
      <c r="K19" t="s">
        <v>70</v>
      </c>
      <c r="L19" s="1">
        <v>44265</v>
      </c>
      <c r="M19" t="s">
        <v>133</v>
      </c>
      <c r="N19" t="s">
        <v>134</v>
      </c>
      <c r="S19" t="b">
        <v>1</v>
      </c>
      <c r="U19" s="2">
        <f>HYPERLINK("https://sbirkapp.gov.cz/detail/SPP2JYW323TZO6MA", "https://sbirkapp.gov.cz/detail/SPP2JYW323TZO6MA")</f>
        <v>0</v>
      </c>
      <c r="V19" t="s">
        <v>135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137</v>
      </c>
      <c r="H20" s="1">
        <v>44538</v>
      </c>
      <c r="I20" s="1">
        <v>44720.54579383448</v>
      </c>
      <c r="J20" t="s">
        <v>138</v>
      </c>
      <c r="K20" t="s">
        <v>70</v>
      </c>
      <c r="L20" s="1">
        <v>44544</v>
      </c>
      <c r="M20" t="s">
        <v>63</v>
      </c>
      <c r="N20" t="s">
        <v>64</v>
      </c>
      <c r="R20" t="s">
        <v>139</v>
      </c>
      <c r="S20" t="b">
        <v>0</v>
      </c>
      <c r="T20" s="1">
        <v>45292</v>
      </c>
      <c r="U20" s="2">
        <f>HYPERLINK("https://sbirkapp.gov.cz/detail/SPPORO5KY2X2P3R6", "https://sbirkapp.gov.cz/detail/SPPORO5KY2X2P3R6")</f>
        <v>0</v>
      </c>
      <c r="V20" t="s">
        <v>140</v>
      </c>
      <c r="W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2026-10-05T09:35:53Z</dcterms:created>
  <dcterms:modified xsi:type="dcterms:W3CDTF">2026-10-05T09:35:53Z</dcterms:modified>
</cp:coreProperties>
</file>