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<sst xmlns="http://schemas.openxmlformats.org/spreadsheetml/2006/main" count="197" uniqueCount="101">
  <si>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</si>
  <si>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</si>
  <si>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</si>
  <si>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</si>
  <si>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</si>
  <si>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</si>
  <si>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</si>
  <si>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</si>
  <si>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</si>
  <si>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</si>
  <si>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</si>
  <si>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</si>
  <si>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</si>
  <si>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</si>
  <si>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</si>
  <si>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</si>
  <si>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</si>
  <si>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</si>
  <si>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</si>
  <si>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</si>
  <si>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</si>
  <si>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</si>
  <si>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</si>
  <si>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Nerestce</t>
  </si>
  <si>
    <t>00511731</t>
  </si>
  <si>
    <t>sjuedxy</t>
  </si>
  <si>
    <t>Jihočeský kraj</t>
  </si>
  <si>
    <t>3/2026</t>
  </si>
  <si>
    <t>VÝMAZ</t>
  </si>
  <si>
    <t>-</t>
  </si>
  <si>
    <t>1742932645</t>
  </si>
  <si>
    <t>2/2026</t>
  </si>
  <si>
    <t>Obecně závazná vyhláška</t>
  </si>
  <si>
    <t>OZV - Požární řád obce 2/2026</t>
  </si>
  <si>
    <t>2026-07-30</t>
  </si>
  <si>
    <t>Běžný</t>
  </si>
  <si>
    <t>požární ochrana - požární řád</t>
  </si>
  <si>
    <t>zákon č. 133/1985 Sb., o požární ochraně - § 29 odst. 1 písm. o) bod 1</t>
  </si>
  <si>
    <t>1734848923</t>
  </si>
  <si>
    <t>1/2026</t>
  </si>
  <si>
    <t>Obecně závazná vyhláška obce Nerestce o místním poplatku ze vstupného</t>
  </si>
  <si>
    <t>2026-04-09</t>
  </si>
  <si>
    <t>místní poplatek ze vstupného</t>
  </si>
  <si>
    <t>zákon č. 565/1990 Sb., o místních poplatcích - § 14 - ze vstupného</t>
  </si>
  <si>
    <t>5/2019: o místním poplatku ze vstupného</t>
  </si>
  <si>
    <t>1669641159</t>
  </si>
  <si>
    <t>3/2023</t>
  </si>
  <si>
    <t>OZV o místním poplatku z pobytu</t>
  </si>
  <si>
    <t>2024-01-01</t>
  </si>
  <si>
    <t>místní poplatek z pobytu</t>
  </si>
  <si>
    <t>zákon č. 565/1990 Sb., o místních poplatcích - § 14 - z pobytu</t>
  </si>
  <si>
    <t>1/2021: o místním poplatku z pobytu</t>
  </si>
  <si>
    <t>1271957921</t>
  </si>
  <si>
    <t>2/2023</t>
  </si>
  <si>
    <t>OZV - místní poplatek ze psů</t>
  </si>
  <si>
    <t>místní poplatek ze psů</t>
  </si>
  <si>
    <t>zákon č. 565/1990 Sb., o místních poplatcích - § 14 - ze psů</t>
  </si>
  <si>
    <t>2/2019: o místním poplatku ze psů</t>
  </si>
  <si>
    <t>1271953870</t>
  </si>
  <si>
    <t>1/2023</t>
  </si>
  <si>
    <t>OZV -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</si>
  <si>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</si>
  <si>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</si>
  <si>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 místním poplatku za obecní systém odpadového hospodářství</t>
  </si>
  <si>
    <t>1271942877</t>
  </si>
  <si>
    <t>1/2022</t>
  </si>
  <si>
    <t>o místním poplatku za obecní systém odpadového hospodářství</t>
  </si>
  <si>
    <t>2022-02-17</t>
  </si>
  <si>
    <t>1/2023: OZV - o místním poplatku za obecní systém odpadového hospodářství; 1/2023: OZV - o místním poplatku za obecní systém odpadového hospodářství; 1/2023: OZV - o místním poplatku za obecní systém odpadového hospodářství</t>
  </si>
  <si>
    <t>997787289</t>
  </si>
  <si>
    <t>3/2021</t>
  </si>
  <si>
    <t>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</si>
  <si>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</si>
  <si>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</si>
  <si>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</si>
  <si>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</si>
  <si>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997783422</t>
  </si>
  <si>
    <t>1/2021</t>
  </si>
  <si>
    <t>o místním poplatku z pobytu</t>
  </si>
  <si>
    <t>2021-03-10</t>
  </si>
  <si>
    <t>3/2023: OZV o místním poplatku z pobytu</t>
  </si>
  <si>
    <t>997778586</t>
  </si>
  <si>
    <t>1/2020</t>
  </si>
  <si>
    <t>kterou se ruší obecně závazná vyhláškač. 4/2019</t>
  </si>
  <si>
    <t>2020-02-18</t>
  </si>
  <si>
    <t>zrušovací</t>
  </si>
  <si>
    <t>ústavní zákon č. 1/1993 Sb., Ústava České republiky - čl. 104 odst. 3 - zrušovací OZV</t>
  </si>
  <si>
    <t>997774953</t>
  </si>
  <si>
    <t>2/2019</t>
  </si>
  <si>
    <t>o místním poplatku ze psů</t>
  </si>
  <si>
    <t>2020-01-01</t>
  </si>
  <si>
    <t>2/2023: OZV - místní poplatek ze psů</t>
  </si>
  <si>
    <t>997768184</t>
  </si>
  <si>
    <t>5/2019</t>
  </si>
  <si>
    <t>o místním poplatku ze vstupného</t>
  </si>
  <si>
    <t>1/2026: Obecně závazná vyhláška obce Nerestce o místním poplatku ze vstupného; 1/2026: Obecně závazná vyhláška obce Nerestce o místním poplatku ze vstupného; 1/2026: Obecně závazná vyhláška obce Nerestce o místním poplatku ze vstupného</t>
  </si>
  <si>
    <t>997764019</t>
  </si>
  <si>
    <t>1/2017</t>
  </si>
  <si>
    <t>kterou se ruší obecně závazná vyhláška č. 1/2011 o stanovení místního koeficientu pro výpočet daně z nemovitostí</t>
  </si>
  <si>
    <t>2017-09-17</t>
  </si>
  <si>
    <t>997757750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</si>
</sst>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69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30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31</v>
      </c>
      <c r="F3" t="s">
        <v>32</v>
      </c>
      <c r="G3" t="s">
        <v>33</v>
      </c>
      <c r="H3" s="1">
        <v>46210</v>
      </c>
      <c r="I3" s="1">
        <v>46218.49055871655</v>
      </c>
      <c r="J3" t="s">
        <v>34</v>
      </c>
      <c r="K3" t="s">
        <v>35</v>
      </c>
      <c r="M3" t="s">
        <v>36</v>
      </c>
      <c r="N3" t="s">
        <v>37</v>
      </c>
      <c r="S3" t="b">
        <v>1</v>
      </c>
      <c r="U3" s="2">
        <f>HYPERLINK("https://sbirkapp.gov.cz/detail/SPPBANNVIDSE352W", "https://sbirkapp.gov.cz/detail/SPPBANNVIDSE352W")</f>
        <v>0</v>
      </c>
      <c r="V3" t="s">
        <v>38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39</v>
      </c>
      <c r="F4" t="s">
        <v>32</v>
      </c>
      <c r="G4" t="s">
        <v>40</v>
      </c>
      <c r="H4" s="1">
        <v>46076</v>
      </c>
      <c r="I4" s="1">
        <v>46106.44046474551</v>
      </c>
      <c r="J4" t="s">
        <v>41</v>
      </c>
      <c r="K4" t="s">
        <v>35</v>
      </c>
      <c r="M4" t="s">
        <v>42</v>
      </c>
      <c r="N4" t="s">
        <v>43</v>
      </c>
      <c r="P4" t="s">
        <v>44</v>
      </c>
      <c r="S4" t="b">
        <v>1</v>
      </c>
      <c r="U4" s="2">
        <f>HYPERLINK("https://sbirkapp.gov.cz/detail/SPPWTYJPRDY47W4C", "https://sbirkapp.gov.cz/detail/SPPWTYJPRDY47W4C")</f>
        <v>0</v>
      </c>
      <c r="V4" t="s">
        <v>45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32</v>
      </c>
      <c r="G5" t="s">
        <v>47</v>
      </c>
      <c r="H5" s="1">
        <v>45233</v>
      </c>
      <c r="I5" s="1">
        <v>45245.37854371331</v>
      </c>
      <c r="J5" t="s">
        <v>48</v>
      </c>
      <c r="K5" t="s">
        <v>35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HYPERLINK("https://sbirkapp.gov.cz/detail/SPP4JAZKGVUQNBQI", "https://sbirkapp.gov.cz/detail/SPP4JAZKGVUQNBQI")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32</v>
      </c>
      <c r="G6" t="s">
        <v>54</v>
      </c>
      <c r="H6" s="1">
        <v>45233</v>
      </c>
      <c r="I6" s="1">
        <v>45245.37536962805</v>
      </c>
      <c r="J6" t="s">
        <v>48</v>
      </c>
      <c r="K6" t="s">
        <v>35</v>
      </c>
      <c r="M6" t="s">
        <v>55</v>
      </c>
      <c r="N6" t="s">
        <v>56</v>
      </c>
      <c r="P6" t="s">
        <v>57</v>
      </c>
      <c r="S6" t="b">
        <v>1</v>
      </c>
      <c r="U6" s="2">
        <f>HYPERLINK("https://sbirkapp.gov.cz/detail/SPP2VMYTO7R6PCQG", "https://sbirkapp.gov.cz/detail/SPP2VMYTO7R6PCQG")</f>
        <v>0</v>
      </c>
      <c r="V6" t="s">
        <v>58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59</v>
      </c>
      <c r="F7" t="s">
        <v>32</v>
      </c>
      <c r="G7" t="s">
        <v>60</v>
      </c>
      <c r="H7" s="1">
        <v>45233</v>
      </c>
      <c r="I7" s="1">
        <v>45245.36430265803</v>
      </c>
      <c r="J7" t="s">
        <v>48</v>
      </c>
      <c r="K7" t="s">
        <v>35</v>
      </c>
      <c r="M7" t="s">
        <v>61</v>
      </c>
      <c r="N7" t="s">
        <v>62</v>
      </c>
      <c r="P7" t="s">
        <v>63</v>
      </c>
      <c r="S7" t="b">
        <v>1</v>
      </c>
      <c r="U7" s="2">
        <f>HYPERLINK("https://sbirkapp.gov.cz/detail/SPPK7QQIRHFOSZBW", "https://sbirkapp.gov.cz/detail/SPPK7QQIRHFOSZBW")</f>
        <v>0</v>
      </c>
      <c r="V7" t="s">
        <v>64</v>
      </c>
      <c r="W7">
        <v>4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32</v>
      </c>
      <c r="G8" t="s">
        <v>66</v>
      </c>
      <c r="H8" s="1">
        <v>44533</v>
      </c>
      <c r="I8" s="1">
        <v>44594.45408840256</v>
      </c>
      <c r="J8" t="s">
        <v>67</v>
      </c>
      <c r="K8" t="s">
        <v>35</v>
      </c>
      <c r="M8" t="s">
        <v>61</v>
      </c>
      <c r="N8" t="s">
        <v>62</v>
      </c>
      <c r="R8" t="s">
        <v>68</v>
      </c>
      <c r="S8" t="b">
        <v>0</v>
      </c>
      <c r="T8" s="1">
        <v>45292</v>
      </c>
      <c r="U8" s="2">
        <f>HYPERLINK("https://sbirkapp.gov.cz/detail/SPPKPKKZGDRBKSOO", "https://sbirkapp.gov.cz/detail/SPPKPKKZGDRBKSOO")</f>
        <v>0</v>
      </c>
      <c r="V8" t="s">
        <v>69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70</v>
      </c>
      <c r="F9" t="s">
        <v>32</v>
      </c>
      <c r="G9" t="s">
        <v>71</v>
      </c>
      <c r="H9" s="1">
        <v>44533</v>
      </c>
      <c r="I9" s="1">
        <v>44594.44934934014</v>
      </c>
      <c r="J9" t="s">
        <v>72</v>
      </c>
      <c r="K9" t="s">
        <v>73</v>
      </c>
      <c r="L9" s="1">
        <v>44536</v>
      </c>
      <c r="M9" t="s">
        <v>74</v>
      </c>
      <c r="N9" t="s">
        <v>75</v>
      </c>
      <c r="S9" t="b">
        <v>1</v>
      </c>
      <c r="U9" s="2">
        <f>HYPERLINK("https://sbirkapp.gov.cz/detail/SPP3F7TDEKLBUHI4", "https://sbirkapp.gov.cz/detail/SPP3F7TDEKLBUHI4")</f>
        <v>0</v>
      </c>
      <c r="V9" t="s">
        <v>76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32</v>
      </c>
      <c r="G10" t="s">
        <v>78</v>
      </c>
      <c r="H10" s="1">
        <v>44246</v>
      </c>
      <c r="I10" s="1">
        <v>44594.44411232318</v>
      </c>
      <c r="J10" t="s">
        <v>79</v>
      </c>
      <c r="K10" t="s">
        <v>73</v>
      </c>
      <c r="L10" s="1">
        <v>44250</v>
      </c>
      <c r="M10" t="s">
        <v>49</v>
      </c>
      <c r="N10" t="s">
        <v>50</v>
      </c>
      <c r="R10" t="s">
        <v>80</v>
      </c>
      <c r="S10" t="b">
        <v>0</v>
      </c>
      <c r="T10" s="1">
        <v>45292</v>
      </c>
      <c r="U10" s="2">
        <f>HYPERLINK("https://sbirkapp.gov.cz/detail/SPPH7P2CEVELK2KQ", "https://sbirkapp.gov.cz/detail/SPPH7P2CEVELK2KQ")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32</v>
      </c>
      <c r="G11" t="s">
        <v>83</v>
      </c>
      <c r="H11" s="1">
        <v>43861</v>
      </c>
      <c r="I11" s="1">
        <v>44594.43990148419</v>
      </c>
      <c r="J11" t="s">
        <v>84</v>
      </c>
      <c r="K11" t="s">
        <v>73</v>
      </c>
      <c r="L11" s="1">
        <v>43864</v>
      </c>
      <c r="M11" t="s">
        <v>85</v>
      </c>
      <c r="N11" t="s">
        <v>86</v>
      </c>
      <c r="S11" t="b">
        <v>1</v>
      </c>
      <c r="U11" s="2">
        <f>HYPERLINK("https://sbirkapp.gov.cz/detail/SPPK4KWKK3MCY6LC", "https://sbirkapp.gov.cz/detail/SPPK4KWKK3MCY6LC")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32</v>
      </c>
      <c r="G12" t="s">
        <v>89</v>
      </c>
      <c r="H12" s="1">
        <v>43805</v>
      </c>
      <c r="I12" s="1">
        <v>44594.43359163454</v>
      </c>
      <c r="J12" t="s">
        <v>90</v>
      </c>
      <c r="K12" t="s">
        <v>73</v>
      </c>
      <c r="L12" s="1">
        <v>43815</v>
      </c>
      <c r="M12" t="s">
        <v>55</v>
      </c>
      <c r="N12" t="s">
        <v>56</v>
      </c>
      <c r="R12" t="s">
        <v>91</v>
      </c>
      <c r="S12" t="b">
        <v>0</v>
      </c>
      <c r="T12" s="1">
        <v>45292</v>
      </c>
      <c r="U12" s="2">
        <f>HYPERLINK("https://sbirkapp.gov.cz/detail/SPPQ33XHAD5IGXXA", "https://sbirkapp.gov.cz/detail/SPPQ33XHAD5IGXXA")</f>
        <v>0</v>
      </c>
      <c r="V12" t="s">
        <v>92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93</v>
      </c>
      <c r="F13" t="s">
        <v>32</v>
      </c>
      <c r="G13" t="s">
        <v>94</v>
      </c>
      <c r="H13" s="1">
        <v>43805</v>
      </c>
      <c r="I13" s="1">
        <v>44594.42938998382</v>
      </c>
      <c r="J13" t="s">
        <v>90</v>
      </c>
      <c r="K13" t="s">
        <v>73</v>
      </c>
      <c r="L13" s="1">
        <v>43815</v>
      </c>
      <c r="M13" t="s">
        <v>42</v>
      </c>
      <c r="N13" t="s">
        <v>43</v>
      </c>
      <c r="R13" t="s">
        <v>95</v>
      </c>
      <c r="S13" t="b">
        <v>0</v>
      </c>
      <c r="T13" s="1">
        <v>46121</v>
      </c>
      <c r="U13" s="2">
        <f>HYPERLINK("https://sbirkapp.gov.cz/detail/SPPBHSUSGTDPFB6A", "https://sbirkapp.gov.cz/detail/SPPBHSUSGTDPFB6A")</f>
        <v>0</v>
      </c>
      <c r="V13" t="s">
        <v>96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32</v>
      </c>
      <c r="G14" t="s">
        <v>98</v>
      </c>
      <c r="H14" s="1">
        <v>42979</v>
      </c>
      <c r="I14" s="1">
        <v>44594.42362985444</v>
      </c>
      <c r="J14" t="s">
        <v>99</v>
      </c>
      <c r="K14" t="s">
        <v>73</v>
      </c>
      <c r="L14" s="1">
        <v>42980</v>
      </c>
      <c r="M14" t="s">
        <v>85</v>
      </c>
      <c r="N14" t="s">
        <v>86</v>
      </c>
      <c r="S14" t="b">
        <v>1</v>
      </c>
      <c r="U14" s="2">
        <f>HYPERLINK("https://sbirkapp.gov.cz/detail/SPP63CE2DL25TFYU", "https://sbirkapp.gov.cz/detail/SPP63CE2DL25TFYU")</f>
        <v>0</v>
      </c>
      <c r="V14" t="s">
        <v>100</v>
      </c>
      <c r="W1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2026-11-02T14:45:03Z</dcterms:created>
  <dcterms:modified xsi:type="dcterms:W3CDTF">2026-11-02T14:45:03Z</dcterms:modified>
</cp:coreProperties>
</file>