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<sst xmlns="http://schemas.openxmlformats.org/spreadsheetml/2006/main" count="277" uniqueCount="140">
  <si>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</si>
  <si>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</si>
  <si>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</si>
  <si>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</si>
  <si>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</si>
  <si>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</si>
  <si>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</si>
  <si>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</si>
  <si>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</si>
  <si>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</si>
  <si>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</si>
  <si>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</si>
  <si>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</si>
  <si>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</si>
  <si>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</si>
  <si>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</si>
  <si>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</si>
  <si>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</si>
  <si>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</si>
  <si>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</si>
  <si>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</si>
  <si>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</si>
  <si>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</si>
  <si>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Bystřice</t>
  </si>
  <si>
    <t>00296562</t>
  </si>
  <si>
    <t>cg6b2a6</t>
  </si>
  <si>
    <t>Moravskoslezský kraj</t>
  </si>
  <si>
    <t>1/2026</t>
  </si>
  <si>
    <t>Nařízení</t>
  </si>
  <si>
    <t>o vymezení úseků místních komunikací a chodníků, na nichž se pro jejich malý dopravní význam nezajišťuje sjízdnost a schůdnost odstraňováním sněhu a náledí, a o stanovení rozsahu, způsobu a lhůt odstraňování závad ve schůdnosti (zimní údržba)</t>
  </si>
  <si>
    <t>2026-01-17</t>
  </si>
  <si>
    <t>Běžný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</si>
  <si>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</si>
  <si>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</si>
  <si>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1635148877</t>
  </si>
  <si>
    <t>2/2025</t>
  </si>
  <si>
    <t>Obecně závazná vyhláška</t>
  </si>
  <si>
    <t>o nočním klidu</t>
  </si>
  <si>
    <t>2026-01-02</t>
  </si>
  <si>
    <t>noční klid</t>
  </si>
  <si>
    <t>zákon č. 251/2016 Sb., o některých přestupcích - § 5 odst. 7</t>
  </si>
  <si>
    <t>1/2025: o nočním klidu</t>
  </si>
  <si>
    <t>1623223384</t>
  </si>
  <si>
    <t>1/2025</t>
  </si>
  <si>
    <t>2025-03-18</t>
  </si>
  <si>
    <t>1/2024: o nočním klidu</t>
  </si>
  <si>
    <t>2/2025: o nočním klidu</t>
  </si>
  <si>
    <t>1487978289</t>
  </si>
  <si>
    <t>3/2024</t>
  </si>
  <si>
    <t>o stanovení obecního systému odpadového hospodářství</t>
  </si>
  <si>
    <t>2024-12-26</t>
  </si>
  <si>
    <t>systém odpadového hospodářství</t>
  </si>
  <si>
    <t>zákon č. 541/2020 Sb., o odpadech - § 59 odst. 4</t>
  </si>
  <si>
    <t>3/2021: Obecně závazná vyhláška č. 3/2021 o stanovení obecního systému odpadového hospodářství</t>
  </si>
  <si>
    <t>1451365145</t>
  </si>
  <si>
    <t>2/2024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</si>
  <si>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</si>
  <si>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</si>
  <si>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</si>
  <si>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</si>
  <si>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3/2023: o místním poplatku za obecní systém odpadového hospodářství</t>
  </si>
  <si>
    <t>1449940944</t>
  </si>
  <si>
    <t>1/2024</t>
  </si>
  <si>
    <t>2024-05-11</t>
  </si>
  <si>
    <t>1/2023: o nočním klidu</t>
  </si>
  <si>
    <t>1349970728</t>
  </si>
  <si>
    <t>4/2023</t>
  </si>
  <si>
    <t>o místním poplatku ze psů</t>
  </si>
  <si>
    <t>2024-01-01</t>
  </si>
  <si>
    <t>místní poplatek ze psů</t>
  </si>
  <si>
    <t>zákon č. 565/1990 Sb., o místních poplatcích - § 14 - ze psů</t>
  </si>
  <si>
    <t>2/2019: Obecně závazná vyhláška obce Bystřice č. 2/2019 o místním poplatku ze psů</t>
  </si>
  <si>
    <t>1283769439</t>
  </si>
  <si>
    <t>3/2023</t>
  </si>
  <si>
    <t>2/2022: o místním poplatku za obecní systém odpadového hospodářství</t>
  </si>
  <si>
    <t>2/2024: o místním poplatku za obecní systém odpadového hospodářství</t>
  </si>
  <si>
    <t>1283769344</t>
  </si>
  <si>
    <t>2/2023</t>
  </si>
  <si>
    <t>k zabezpečení místních záležitostí veřejného pořádku při provozování hostinských činností</t>
  </si>
  <si>
    <t>2023-10-03</t>
  </si>
  <si>
    <t>veřejný pořádek - provozní doba hostinských zařízení</t>
  </si>
  <si>
    <t>zákon č. 128/2000 Sb., o obcích - § 10 písm. a) - provozní doba hostinských zařízení</t>
  </si>
  <si>
    <t>1242977792</t>
  </si>
  <si>
    <t>1/2017</t>
  </si>
  <si>
    <t>Nařízení č. 1/2017, kterým se stanovuje zákaz podomního prodeje</t>
  </si>
  <si>
    <t>2017-09-01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</si>
  <si>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</si>
  <si>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</si>
  <si>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</si>
  <si>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1188297891</t>
  </si>
  <si>
    <t>2/2020</t>
  </si>
  <si>
    <t>Nařízení č. 2/2020, kterým se vymezují úseky místních komunikací a chodníků, na kterých se pro jejich malý dopravní význam nezajišťuje sjízdnost a schůdnost odtsraňováním sněhu a náledí</t>
  </si>
  <si>
    <t>2020-11-01</t>
  </si>
  <si>
    <t>pozemní komunikace - odstranění závad ve schůdnosti</t>
  </si>
  <si>
    <t xml:space="preserve">zákon č. 13/1997 Sb., o pozemních komunikacích - § 27 odst. 7 </t>
  </si>
  <si>
    <t>1188297954</t>
  </si>
  <si>
    <t>3/2020</t>
  </si>
  <si>
    <t>Obecně závazná vyhláška č. 3/2020 o regulaci provozování hazardních her</t>
  </si>
  <si>
    <t>2020-12-25</t>
  </si>
  <si>
    <t>hazardní hry</t>
  </si>
  <si>
    <t xml:space="preserve">zákon č. 186/2016 Sb., o hazardních hrách - § 12 </t>
  </si>
  <si>
    <t>1187790109</t>
  </si>
  <si>
    <t>2/2019</t>
  </si>
  <si>
    <t>Obecně závazná vyhláška obce Bystřice č. 2/2019 o místním poplatku ze psů</t>
  </si>
  <si>
    <t>2020-01-01</t>
  </si>
  <si>
    <t>4/2023: o místním poplatku ze psů</t>
  </si>
  <si>
    <t>1187731945</t>
  </si>
  <si>
    <t>3/2021</t>
  </si>
  <si>
    <t>Obecně závazná vyhláška č. 3/2021 o stanovení obecního systému odpadového hospodářství</t>
  </si>
  <si>
    <t>2021-12-29</t>
  </si>
  <si>
    <t>3/2024: o stanovení obecního systému odpadového hospodářství</t>
  </si>
  <si>
    <t>1187732180</t>
  </si>
  <si>
    <t>5/2020</t>
  </si>
  <si>
    <t>Obecně závazná vyhláška č. 5/2020 o ochraně před hlukem</t>
  </si>
  <si>
    <t>veřejný pořádek - hlučné činnosti</t>
  </si>
  <si>
    <t>zákon č. 128/2000 Sb., o obcích - § 10 písm. a) - hlučné činnosti</t>
  </si>
  <si>
    <t>1187732255</t>
  </si>
  <si>
    <t>2/2016</t>
  </si>
  <si>
    <t>Obecně závazná vyhláška č. 2/2016 o zřízení policie</t>
  </si>
  <si>
    <t>2016-10-14</t>
  </si>
  <si>
    <t>obecní policie</t>
  </si>
  <si>
    <t xml:space="preserve">zákon č. 553/1991 Sb., o obecní policii - § 1 odst. 1 </t>
  </si>
  <si>
    <t>1187732188</t>
  </si>
  <si>
    <t>4/2020</t>
  </si>
  <si>
    <t xml:space="preserve">Obecně závazná vyhláška č. 4/2020, kterou se stanovují pravidla pro pohyb psů na veřejném prostranství v obci Bystřice </t>
  </si>
  <si>
    <t>pohyb psů</t>
  </si>
  <si>
    <t>zákon č. 246/1992 Sb., na ochranu zvířat proti týrání - § 24 odst. 2</t>
  </si>
  <si>
    <t>1187468074</t>
  </si>
  <si>
    <t>1/2023</t>
  </si>
  <si>
    <t>2023-05-18</t>
  </si>
  <si>
    <t>1184340810</t>
  </si>
  <si>
    <t>2/2022</t>
  </si>
  <si>
    <t>2023-01-01</t>
  </si>
  <si>
    <t>1113333607</t>
  </si>
  <si>
    <t>1/2022</t>
  </si>
  <si>
    <t>Obecně závazná vyhláška obce Bystřice, kterou se zrušuje obecně závazná vyhláška č. 1/2021, kterou se zakazuje požívání alkoholických nápojů za účelem zabezpečení místních záležitostí veřejného pořádku na vymezených veřejných prostranstvích</t>
  </si>
  <si>
    <t>2022-07-26</t>
  </si>
  <si>
    <t>zrušovací</t>
  </si>
  <si>
    <t>ústavní zákon č. 1/1993 Sb., Ústava České republiky - čl. 104 odst. 3 - zrušovací OZV</t>
  </si>
  <si>
    <t>1059385039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</si>
</sst>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1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5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69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46035</v>
      </c>
      <c r="I2" s="1">
        <v>46038.38148706382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HYPERLINK("https://sbirkapp.gov.cz/detail/SPPVAYMNXHFLV4CQ", "https://sbirkapp.gov.cz/detail/SPPVAYMNXHFLV4CQ")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46007</v>
      </c>
      <c r="I3" s="1">
        <v>46009.37774193001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HYPERLINK("https://sbirkapp.gov.cz/detail/SPPZZ7XTXN5WLXSM", "https://sbirkapp.gov.cz/detail/SPPZZ7XTXN5WLXSM")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36</v>
      </c>
      <c r="G4" t="s">
        <v>37</v>
      </c>
      <c r="H4" s="1">
        <v>45713</v>
      </c>
      <c r="I4" s="1">
        <v>45719.48091979573</v>
      </c>
      <c r="J4" t="s">
        <v>44</v>
      </c>
      <c r="K4" t="s">
        <v>31</v>
      </c>
      <c r="M4" t="s">
        <v>39</v>
      </c>
      <c r="N4" t="s">
        <v>40</v>
      </c>
      <c r="P4" t="s">
        <v>45</v>
      </c>
      <c r="R4" t="s">
        <v>46</v>
      </c>
      <c r="S4" t="b">
        <v>0</v>
      </c>
      <c r="T4" s="1">
        <v>46024</v>
      </c>
      <c r="U4" s="2">
        <f>HYPERLINK("https://sbirkapp.gov.cz/detail/SPPVEJKAZSIN2BTY", "https://sbirkapp.gov.cz/detail/SPPVEJKAZSIN2BTY")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36</v>
      </c>
      <c r="G5" t="s">
        <v>49</v>
      </c>
      <c r="H5" s="1">
        <v>45629</v>
      </c>
      <c r="I5" s="1">
        <v>45637.59922842996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HYPERLINK("https://sbirkapp.gov.cz/detail/SPPCMDNR4SZX5DWG", "https://sbirkapp.gov.cz/detail/SPPCMDNR4SZX5DWG")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36</v>
      </c>
      <c r="G6" t="s">
        <v>56</v>
      </c>
      <c r="H6" s="1">
        <v>45629</v>
      </c>
      <c r="I6" s="1">
        <v>45635.44445671202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HYPERLINK("https://sbirkapp.gov.cz/detail/SPPQVRZERFXUMQEU", "https://sbirkapp.gov.cz/detail/SPPQVRZERFXUMQEU")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36</v>
      </c>
      <c r="G7" t="s">
        <v>37</v>
      </c>
      <c r="H7" s="1">
        <v>45405</v>
      </c>
      <c r="I7" s="1">
        <v>45408.30622719227</v>
      </c>
      <c r="J7" t="s">
        <v>63</v>
      </c>
      <c r="K7" t="s">
        <v>31</v>
      </c>
      <c r="M7" t="s">
        <v>39</v>
      </c>
      <c r="N7" t="s">
        <v>40</v>
      </c>
      <c r="P7" t="s">
        <v>64</v>
      </c>
      <c r="R7" t="s">
        <v>41</v>
      </c>
      <c r="S7" t="b">
        <v>0</v>
      </c>
      <c r="T7" s="1">
        <v>45734</v>
      </c>
      <c r="U7" s="2">
        <f>HYPERLINK("https://sbirkapp.gov.cz/detail/SPPP4IP35MH47U3I", "https://sbirkapp.gov.cz/detail/SPPP4IP35MH47U3I")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36</v>
      </c>
      <c r="G8" t="s">
        <v>67</v>
      </c>
      <c r="H8" s="1">
        <v>45265</v>
      </c>
      <c r="I8" s="1">
        <v>45271.42390091285</v>
      </c>
      <c r="J8" t="s">
        <v>68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HYPERLINK("https://sbirkapp.gov.cz/detail/SPPEDEAPNC7CETDE", "https://sbirkapp.gov.cz/detail/SPPEDEAPNC7CETDE")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36</v>
      </c>
      <c r="G9" t="s">
        <v>56</v>
      </c>
      <c r="H9" s="1">
        <v>45265</v>
      </c>
      <c r="I9" s="1">
        <v>45271.42386973206</v>
      </c>
      <c r="J9" t="s">
        <v>68</v>
      </c>
      <c r="K9" t="s">
        <v>31</v>
      </c>
      <c r="M9" t="s">
        <v>58</v>
      </c>
      <c r="N9" t="s">
        <v>59</v>
      </c>
      <c r="P9" t="s">
        <v>74</v>
      </c>
      <c r="R9" t="s">
        <v>75</v>
      </c>
      <c r="S9" t="b">
        <v>0</v>
      </c>
      <c r="T9" s="1">
        <v>45658</v>
      </c>
      <c r="U9" s="2">
        <f>HYPERLINK("https://sbirkapp.gov.cz/detail/SPP6WNFSDPYPVQSW", "https://sbirkapp.gov.cz/detail/SPP6WNFSDPYPVQSW")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36</v>
      </c>
      <c r="G10" t="s">
        <v>78</v>
      </c>
      <c r="H10" s="1">
        <v>45181</v>
      </c>
      <c r="I10" s="1">
        <v>45187.47507207363</v>
      </c>
      <c r="J10" t="s">
        <v>79</v>
      </c>
      <c r="K10" t="s">
        <v>31</v>
      </c>
      <c r="M10" t="s">
        <v>80</v>
      </c>
      <c r="N10" t="s">
        <v>81</v>
      </c>
      <c r="S10" t="b">
        <v>1</v>
      </c>
      <c r="U10" s="2">
        <f>HYPERLINK("https://sbirkapp.gov.cz/detail/SPP6LW3WMVQKEMBM", "https://sbirkapp.gov.cz/detail/SPP6LW3WMVQKEMBM")</f>
        <v>0</v>
      </c>
      <c r="V10" t="s">
        <v>82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42962</v>
      </c>
      <c r="I11" s="1">
        <v>45057.48344747618</v>
      </c>
      <c r="J11" t="s">
        <v>85</v>
      </c>
      <c r="K11" t="s">
        <v>86</v>
      </c>
      <c r="L11" s="1">
        <v>42962</v>
      </c>
      <c r="M11" t="s">
        <v>87</v>
      </c>
      <c r="N11" t="s">
        <v>88</v>
      </c>
      <c r="S11" t="b">
        <v>1</v>
      </c>
      <c r="U11" s="2">
        <f>HYPERLINK("https://sbirkapp.gov.cz/detail/SPP7EEJTGN3YZNNC", "https://sbirkapp.gov.cz/detail/SPP7EEJTGN3YZNNC")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44120</v>
      </c>
      <c r="I12" s="1">
        <v>45057.48343714233</v>
      </c>
      <c r="J12" t="s">
        <v>92</v>
      </c>
      <c r="K12" t="s">
        <v>86</v>
      </c>
      <c r="L12" s="1">
        <v>44120</v>
      </c>
      <c r="M12" t="s">
        <v>93</v>
      </c>
      <c r="N12" t="s">
        <v>94</v>
      </c>
      <c r="S12" t="b">
        <v>1</v>
      </c>
      <c r="U12" s="2">
        <f>HYPERLINK("https://sbirkapp.gov.cz/detail/SPPZWRZ6MAKTE7HO", "https://sbirkapp.gov.cz/detail/SPPZWRZ6MAKTE7HO")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36</v>
      </c>
      <c r="G13" t="s">
        <v>97</v>
      </c>
      <c r="H13" s="1">
        <v>44175</v>
      </c>
      <c r="I13" s="1">
        <v>45056.61713794514</v>
      </c>
      <c r="J13" t="s">
        <v>98</v>
      </c>
      <c r="K13" t="s">
        <v>86</v>
      </c>
      <c r="L13" s="1">
        <v>44175</v>
      </c>
      <c r="M13" t="s">
        <v>99</v>
      </c>
      <c r="N13" t="s">
        <v>100</v>
      </c>
      <c r="S13" t="b">
        <v>1</v>
      </c>
      <c r="U13" s="2">
        <f>HYPERLINK("https://sbirkapp.gov.cz/detail/SPPNAKV7B4PZERN2", "https://sbirkapp.gov.cz/detail/SPPNAKV7B4PZERN2")</f>
        <v>0</v>
      </c>
      <c r="V13" t="s">
        <v>101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102</v>
      </c>
      <c r="F14" t="s">
        <v>36</v>
      </c>
      <c r="G14" t="s">
        <v>103</v>
      </c>
      <c r="H14" s="1">
        <v>43808</v>
      </c>
      <c r="I14" s="1">
        <v>45056.56997331266</v>
      </c>
      <c r="J14" t="s">
        <v>104</v>
      </c>
      <c r="K14" t="s">
        <v>86</v>
      </c>
      <c r="L14" s="1">
        <v>43808</v>
      </c>
      <c r="M14" t="s">
        <v>69</v>
      </c>
      <c r="N14" t="s">
        <v>70</v>
      </c>
      <c r="R14" t="s">
        <v>105</v>
      </c>
      <c r="S14" t="b">
        <v>0</v>
      </c>
      <c r="T14" s="1">
        <v>45292</v>
      </c>
      <c r="U14" s="2">
        <f>HYPERLINK("https://sbirkapp.gov.cz/detail/SPPWUYGQVNGMQNDQ", "https://sbirkapp.gov.cz/detail/SPPWUYGQVNGMQNDQ")</f>
        <v>0</v>
      </c>
      <c r="V14" t="s">
        <v>106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107</v>
      </c>
      <c r="F15" t="s">
        <v>36</v>
      </c>
      <c r="G15" t="s">
        <v>108</v>
      </c>
      <c r="H15" s="1">
        <v>44544</v>
      </c>
      <c r="I15" s="1">
        <v>45056.56990129104</v>
      </c>
      <c r="J15" t="s">
        <v>109</v>
      </c>
      <c r="K15" t="s">
        <v>86</v>
      </c>
      <c r="L15" s="1">
        <v>44544</v>
      </c>
      <c r="M15" t="s">
        <v>51</v>
      </c>
      <c r="N15" t="s">
        <v>52</v>
      </c>
      <c r="R15" t="s">
        <v>110</v>
      </c>
      <c r="S15" t="b">
        <v>0</v>
      </c>
      <c r="T15" s="1">
        <v>45652</v>
      </c>
      <c r="U15" s="2">
        <f>HYPERLINK("https://sbirkapp.gov.cz/detail/SPPK3ZJGSS5G5WN2", "https://sbirkapp.gov.cz/detail/SPPK3ZJGSS5G5WN2")</f>
        <v>0</v>
      </c>
      <c r="V15" t="s">
        <v>111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36</v>
      </c>
      <c r="G16" t="s">
        <v>113</v>
      </c>
      <c r="H16" s="1">
        <v>44175</v>
      </c>
      <c r="I16" s="1">
        <v>45056.56988856647</v>
      </c>
      <c r="J16" t="s">
        <v>98</v>
      </c>
      <c r="K16" t="s">
        <v>86</v>
      </c>
      <c r="L16" s="1">
        <v>44175</v>
      </c>
      <c r="M16" t="s">
        <v>114</v>
      </c>
      <c r="N16" t="s">
        <v>115</v>
      </c>
      <c r="S16" t="b">
        <v>1</v>
      </c>
      <c r="U16" s="2">
        <f>HYPERLINK("https://sbirkapp.gov.cz/detail/SPPYVQLYYETTDMRK", "https://sbirkapp.gov.cz/detail/SPPYVQLYYETTDMRK")</f>
        <v>0</v>
      </c>
      <c r="V16" t="s">
        <v>116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117</v>
      </c>
      <c r="F17" t="s">
        <v>36</v>
      </c>
      <c r="G17" t="s">
        <v>118</v>
      </c>
      <c r="H17" s="1">
        <v>42642</v>
      </c>
      <c r="I17" s="1">
        <v>45056.56987771484</v>
      </c>
      <c r="J17" t="s">
        <v>119</v>
      </c>
      <c r="K17" t="s">
        <v>86</v>
      </c>
      <c r="L17" s="1">
        <v>42642</v>
      </c>
      <c r="M17" t="s">
        <v>120</v>
      </c>
      <c r="N17" t="s">
        <v>121</v>
      </c>
      <c r="S17" t="b">
        <v>1</v>
      </c>
      <c r="U17" s="2">
        <f>HYPERLINK("https://sbirkapp.gov.cz/detail/SPPTMSM2YZWVTFTO", "https://sbirkapp.gov.cz/detail/SPPTMSM2YZWVTFTO")</f>
        <v>0</v>
      </c>
      <c r="V17" t="s">
        <v>122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123</v>
      </c>
      <c r="F18" t="s">
        <v>36</v>
      </c>
      <c r="G18" t="s">
        <v>124</v>
      </c>
      <c r="H18" s="1">
        <v>44175</v>
      </c>
      <c r="I18" s="1">
        <v>45056.33464770504</v>
      </c>
      <c r="J18" t="s">
        <v>98</v>
      </c>
      <c r="K18" t="s">
        <v>86</v>
      </c>
      <c r="L18" s="1">
        <v>44175</v>
      </c>
      <c r="M18" t="s">
        <v>125</v>
      </c>
      <c r="N18" t="s">
        <v>126</v>
      </c>
      <c r="S18" t="b">
        <v>1</v>
      </c>
      <c r="U18" s="2">
        <f>HYPERLINK("https://sbirkapp.gov.cz/detail/SPP5E5JE2JXLRRP2", "https://sbirkapp.gov.cz/detail/SPP5E5JE2JXLRRP2")</f>
        <v>0</v>
      </c>
      <c r="V18" t="s">
        <v>127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128</v>
      </c>
      <c r="F19" t="s">
        <v>36</v>
      </c>
      <c r="G19" t="s">
        <v>37</v>
      </c>
      <c r="H19" s="1">
        <v>45041</v>
      </c>
      <c r="I19" s="1">
        <v>45049.39078784915</v>
      </c>
      <c r="J19" t="s">
        <v>129</v>
      </c>
      <c r="K19" t="s">
        <v>31</v>
      </c>
      <c r="M19" t="s">
        <v>39</v>
      </c>
      <c r="N19" t="s">
        <v>40</v>
      </c>
      <c r="R19" t="s">
        <v>45</v>
      </c>
      <c r="S19" t="b">
        <v>0</v>
      </c>
      <c r="T19" s="1">
        <v>45423</v>
      </c>
      <c r="U19" s="2">
        <f>HYPERLINK("https://sbirkapp.gov.cz/detail/SPPU43RYRIW23EJG", "https://sbirkapp.gov.cz/detail/SPPU43RYRIW23EJG")</f>
        <v>0</v>
      </c>
      <c r="V19" t="s">
        <v>130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131</v>
      </c>
      <c r="F20" t="s">
        <v>36</v>
      </c>
      <c r="G20" t="s">
        <v>56</v>
      </c>
      <c r="H20" s="1">
        <v>44901</v>
      </c>
      <c r="I20" s="1">
        <v>44902.60663047396</v>
      </c>
      <c r="J20" t="s">
        <v>132</v>
      </c>
      <c r="K20" t="s">
        <v>31</v>
      </c>
      <c r="M20" t="s">
        <v>58</v>
      </c>
      <c r="N20" t="s">
        <v>59</v>
      </c>
      <c r="R20" t="s">
        <v>60</v>
      </c>
      <c r="S20" t="b">
        <v>0</v>
      </c>
      <c r="T20" s="1">
        <v>45292</v>
      </c>
      <c r="U20" s="2">
        <f>HYPERLINK("https://sbirkapp.gov.cz/detail/SPPEGPN2KXSVHCCA", "https://sbirkapp.gov.cz/detail/SPPEGPN2KXSVHCCA")</f>
        <v>0</v>
      </c>
      <c r="V20" t="s">
        <v>133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134</v>
      </c>
      <c r="F21" t="s">
        <v>36</v>
      </c>
      <c r="G21" t="s">
        <v>135</v>
      </c>
      <c r="H21" s="1">
        <v>44726</v>
      </c>
      <c r="I21" s="1">
        <v>44753.59081336806</v>
      </c>
      <c r="J21" t="s">
        <v>136</v>
      </c>
      <c r="K21" t="s">
        <v>31</v>
      </c>
      <c r="M21" t="s">
        <v>137</v>
      </c>
      <c r="N21" t="s">
        <v>138</v>
      </c>
      <c r="S21" t="b">
        <v>1</v>
      </c>
      <c r="U21" s="2">
        <f>HYPERLINK("https://sbirkapp.gov.cz/detail/SPP7EY6QJIXJFRSM", "https://sbirkapp.gov.cz/detail/SPP7EY6QJIXJFRSM")</f>
        <v>0</v>
      </c>
      <c r="V21" t="s">
        <v>139</v>
      </c>
      <c r="W21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2026-05-26T11:08:49Z</dcterms:created>
  <dcterms:modified xsi:type="dcterms:W3CDTF">2026-05-26T11:08:49Z</dcterms:modified>
</cp:coreProperties>
</file>