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<sst xmlns="http://schemas.openxmlformats.org/spreadsheetml/2006/main" count="289" uniqueCount="133">
  <si>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</si>
  <si>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</si>
  <si>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</si>
  <si>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</si>
  <si>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</si>
  <si>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</si>
  <si>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</si>
  <si>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</si>
  <si>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</si>
  <si>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</si>
  <si>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</si>
  <si>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</si>
  <si>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</si>
  <si>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</si>
  <si>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</si>
  <si>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</si>
  <si>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</si>
  <si>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</si>
  <si>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</si>
  <si>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</si>
  <si>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</si>
  <si>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</si>
  <si>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</si>
  <si>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Město Český Dub</t>
  </si>
  <si>
    <t>00262722</t>
  </si>
  <si>
    <t>4c4b45x</t>
  </si>
  <si>
    <t>Liberecký kraj</t>
  </si>
  <si>
    <t>2/2026</t>
  </si>
  <si>
    <t>Obecně závazná vyhláška</t>
  </si>
  <si>
    <t xml:space="preserve">o regulaci zacházení s pyrotechnickými výrobky </t>
  </si>
  <si>
    <t>2026-07-09</t>
  </si>
  <si>
    <t>Běžný</t>
  </si>
  <si>
    <t>pyrotechnické výrobky</t>
  </si>
  <si>
    <t>zákon č. 206/2015 Sb., zákon o pyrotechnice - § 35c</t>
  </si>
  <si>
    <t>1720646727</t>
  </si>
  <si>
    <t>1/2026</t>
  </si>
  <si>
    <t>Obecně závazná vyhláška města Český Dub, kterou se zrušuje obecně závazná vyhláška č. 2/2018</t>
  </si>
  <si>
    <t>2026-05-12</t>
  </si>
  <si>
    <t>zrušovací</t>
  </si>
  <si>
    <t>ústavní zákon č. 1/1993 Sb., Ústava České republiky - čl. 104 odst. 3 - zrušovací OZV</t>
  </si>
  <si>
    <t>2/2018: o regulaci zábavní pyrotechniky</t>
  </si>
  <si>
    <t>1687200225</t>
  </si>
  <si>
    <t>2/2025</t>
  </si>
  <si>
    <t>O stanovení obecního systému odpadového hospodářství</t>
  </si>
  <si>
    <t>2025-04-22</t>
  </si>
  <si>
    <t>systém odpadového hospodářství</t>
  </si>
  <si>
    <t>zákon č. 541/2020 Sb., o odpadech - § 59 odst. 4</t>
  </si>
  <si>
    <t>1/2022: O stanovení obecního systému odpadového hospodářství</t>
  </si>
  <si>
    <t>1506054710</t>
  </si>
  <si>
    <t>1/2025</t>
  </si>
  <si>
    <t>o místním poplatku z pobytu</t>
  </si>
  <si>
    <t>2025-02-28</t>
  </si>
  <si>
    <t>místní poplatek z pobytu</t>
  </si>
  <si>
    <t>zákon č. 565/1990 Sb., o místních poplatcích - § 14 - z pobytu</t>
  </si>
  <si>
    <t>1479646298</t>
  </si>
  <si>
    <t>2/2018</t>
  </si>
  <si>
    <t>o regulaci zábavní pyrotechniky</t>
  </si>
  <si>
    <t>2018-12-30</t>
  </si>
  <si>
    <t>Dle přechodného ustanovení</t>
  </si>
  <si>
    <t>veřejný pořádek - pyrotechnika</t>
  </si>
  <si>
    <t>zákon č. 128/2000 Sb., o obcích - § 10 písm. a) - pyrotechnika</t>
  </si>
  <si>
    <t>1/2026: Obecně závazná vyhláška města Český Dub, kterou se zrušuje obecně závazná vyhláška č. 2/2018</t>
  </si>
  <si>
    <t>1447305723</t>
  </si>
  <si>
    <t>3/2015</t>
  </si>
  <si>
    <t>o zákazu konzumace alkoholických nápojů na veřejných prostranstvích</t>
  </si>
  <si>
    <t>2015-12-05</t>
  </si>
  <si>
    <t>veřejný pořádek - konzumace alkoholu</t>
  </si>
  <si>
    <t>zákon č. 128/2000 Sb., o obcích - § 10 písm. a) - konzumace alkoholu</t>
  </si>
  <si>
    <t>1447300737</t>
  </si>
  <si>
    <t>1/2011</t>
  </si>
  <si>
    <t>VÝMAZ</t>
  </si>
  <si>
    <t>-</t>
  </si>
  <si>
    <t>1447292871</t>
  </si>
  <si>
    <t>2/2010</t>
  </si>
  <si>
    <t>o zabezpečení veřejného pořádku a čistoty, o stanovení pravidel pohybu psů na veřejném prostranství</t>
  </si>
  <si>
    <t>2011-01-01</t>
  </si>
  <si>
    <t>pohyb psů; veřejný pořádek - jiné</t>
  </si>
  <si>
    <t>zákon č. 246/1992 Sb., na ochranu zvířat proti týrání - § 24 odst. 2; zákon č. 128/2000 Sb., o obcích - § 10 písm. c) - jiné</t>
  </si>
  <si>
    <t>1447284020</t>
  </si>
  <si>
    <t>2/2024</t>
  </si>
  <si>
    <t>o zákazu kouření a používání elektronických cigaret na veřejném prostranství města Český Dub, které se nachází v blízkosti školy, školského zařízení nebo jiného prostoru vyhrazeného pro aktivity osob mladších 18 let</t>
  </si>
  <si>
    <t>2024-12-18</t>
  </si>
  <si>
    <t>kouření</t>
  </si>
  <si>
    <t xml:space="preserve">zákon č. 65/2017 Sb., o ochraně zdraví před škodlivými účinky návykových látek - § 17 odst. 1 </t>
  </si>
  <si>
    <t>1447225466</t>
  </si>
  <si>
    <t>O stanovení místního koeficientu pro výpočet daně z nemovitostí</t>
  </si>
  <si>
    <t>2012-01-01</t>
  </si>
  <si>
    <t>daň z nemovitých věcí - místní koeficient</t>
  </si>
  <si>
    <t>zákon č. 338/1992 Sb., o dani z nemovitých věcí - § 12 odst. 1 písm. a) bod 1</t>
  </si>
  <si>
    <t>1358491610</t>
  </si>
  <si>
    <t>1/2024</t>
  </si>
  <si>
    <t>O nočním klidu</t>
  </si>
  <si>
    <t>2024-05-29</t>
  </si>
  <si>
    <t>noční klid</t>
  </si>
  <si>
    <t>zákon č. 251/2016 Sb., o některých přestupcích - § 5 odst. 7</t>
  </si>
  <si>
    <t>2/2022: O nočním klidu</t>
  </si>
  <si>
    <t>1358474332</t>
  </si>
  <si>
    <t>7/2023</t>
  </si>
  <si>
    <t>zrušuje se obecně závazná vyhláška č. 2/2013, požární řád města Český Dub</t>
  </si>
  <si>
    <t>2023-12-30</t>
  </si>
  <si>
    <t>1286313622</t>
  </si>
  <si>
    <t>6/2023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</si>
  <si>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</si>
  <si>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</si>
  <si>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</si>
  <si>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</si>
  <si>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1286303527</t>
  </si>
  <si>
    <t>5/2023</t>
  </si>
  <si>
    <t>1286300083</t>
  </si>
  <si>
    <t>4/2023</t>
  </si>
  <si>
    <t>O místním poplatku za užívání veřejného prostranství</t>
  </si>
  <si>
    <t>místní poplatek za užívání veřejného prostranství</t>
  </si>
  <si>
    <t>zákon č. 565/1990 Sb., o místních poplatcích - § 14 - za užívání veřejného prostranství</t>
  </si>
  <si>
    <t>1286290002</t>
  </si>
  <si>
    <t>3/2023</t>
  </si>
  <si>
    <t>O místním poplatku ze psů</t>
  </si>
  <si>
    <t>místní poplatek ze psů</t>
  </si>
  <si>
    <t>zákon č. 565/1990 Sb., o místních poplatcích - § 14 - ze psů</t>
  </si>
  <si>
    <t>1285885430</t>
  </si>
  <si>
    <t>2/2023</t>
  </si>
  <si>
    <t>O stanovení výjimečného případu, kdy doba nočního klidu je vymezena dobou kratší</t>
  </si>
  <si>
    <t>2023-07-13</t>
  </si>
  <si>
    <t>1209274168</t>
  </si>
  <si>
    <t>1/2023</t>
  </si>
  <si>
    <t>2023-05-31</t>
  </si>
  <si>
    <t>1190359180</t>
  </si>
  <si>
    <t>2/2022</t>
  </si>
  <si>
    <t>2022-06-17</t>
  </si>
  <si>
    <t>1/2024: O nočním klidu</t>
  </si>
  <si>
    <t>1046036951</t>
  </si>
  <si>
    <t>1/2022</t>
  </si>
  <si>
    <t>2/2025: O stanovení obecního systému odpadového hospodářství</t>
  </si>
  <si>
    <t>1046033781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</si>
</sst>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2.7109375" customWidth="1"/>
    <col min="17" max="17" width="3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46190</v>
      </c>
      <c r="I2" s="1">
        <v>46197.44486517937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HYPERLINK("https://sbirkapp.gov.cz/detail/SPPACCUUPYIN4FYC", "https://sbirkapp.gov.cz/detail/SPPACCUUPYIN4FYC")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46134</v>
      </c>
      <c r="I3" s="1">
        <v>46139.54281367121</v>
      </c>
      <c r="J3" t="s">
        <v>37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HYPERLINK("https://sbirkapp.gov.cz/detail/SPPVE7HN3RRBVMHO", "https://sbirkapp.gov.cz/detail/SPPVE7HN3RRBVMHO")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45742</v>
      </c>
      <c r="I4" s="1">
        <v>45754.68074884666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HYPERLINK("https://sbirkapp.gov.cz/detail/SPP3IH5SLRI3B6YA", "https://sbirkapp.gov.cz/detail/SPP3IH5SLRI3B6YA")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45245</v>
      </c>
      <c r="I5" s="1">
        <v>45701.59435066111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HYPERLINK("https://sbirkapp.gov.cz/detail/SPPLKXZQTYABTC6I", "https://sbirkapp.gov.cz/detail/SPPLKXZQTYABTC6I")</f>
        <v>0</v>
      </c>
      <c r="V5" t="s">
        <v>54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43444</v>
      </c>
      <c r="I6" s="1">
        <v>45629.48691220395</v>
      </c>
      <c r="J6" t="s">
        <v>57</v>
      </c>
      <c r="K6" t="s">
        <v>58</v>
      </c>
      <c r="L6" s="1">
        <v>43448</v>
      </c>
      <c r="M6" t="s">
        <v>59</v>
      </c>
      <c r="N6" t="s">
        <v>60</v>
      </c>
      <c r="R6" t="s">
        <v>61</v>
      </c>
      <c r="S6" t="b">
        <v>0</v>
      </c>
      <c r="T6" s="1">
        <v>46154</v>
      </c>
      <c r="U6" s="2">
        <f>HYPERLINK("https://sbirkapp.gov.cz/detail/SPP7NF2PHIR4TTMI", "https://sbirkapp.gov.cz/detail/SPP7NF2PHIR4TTMI")</f>
        <v>0</v>
      </c>
      <c r="V6" t="s">
        <v>62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42297</v>
      </c>
      <c r="I7" s="1">
        <v>45629.4832295767</v>
      </c>
      <c r="J7" t="s">
        <v>65</v>
      </c>
      <c r="K7" t="s">
        <v>58</v>
      </c>
      <c r="L7" s="1">
        <v>42328</v>
      </c>
      <c r="M7" t="s">
        <v>66</v>
      </c>
      <c r="N7" t="s">
        <v>67</v>
      </c>
      <c r="S7" t="b">
        <v>1</v>
      </c>
      <c r="U7" s="2">
        <f>HYPERLINK("https://sbirkapp.gov.cz/detail/SPPRKHZVP57ZYBLA", "https://sbirkapp.gov.cz/detail/SPPRKHZVP57ZYBLA")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70</v>
      </c>
      <c r="G8" t="s">
        <v>71</v>
      </c>
      <c r="H8" t="s">
        <v>71</v>
      </c>
      <c r="I8" t="s">
        <v>71</v>
      </c>
      <c r="J8" t="s">
        <v>71</v>
      </c>
      <c r="K8" t="s">
        <v>71</v>
      </c>
      <c r="L8" t="s">
        <v>71</v>
      </c>
      <c r="M8" t="s">
        <v>71</v>
      </c>
      <c r="N8" t="s">
        <v>71</v>
      </c>
      <c r="O8" t="s">
        <v>71</v>
      </c>
      <c r="P8" t="s">
        <v>71</v>
      </c>
      <c r="Q8" t="s">
        <v>71</v>
      </c>
      <c r="R8" t="s">
        <v>71</v>
      </c>
      <c r="S8" t="s">
        <v>71</v>
      </c>
      <c r="T8" t="s">
        <v>71</v>
      </c>
      <c r="U8" t="s">
        <v>71</v>
      </c>
      <c r="V8" t="s">
        <v>72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40526</v>
      </c>
      <c r="I9" s="1">
        <v>45629.4706899674</v>
      </c>
      <c r="J9" t="s">
        <v>75</v>
      </c>
      <c r="K9" t="s">
        <v>58</v>
      </c>
      <c r="L9" s="1">
        <v>40527</v>
      </c>
      <c r="M9" t="s">
        <v>76</v>
      </c>
      <c r="N9" t="s">
        <v>77</v>
      </c>
      <c r="S9" t="b">
        <v>1</v>
      </c>
      <c r="U9" s="2">
        <f>HYPERLINK("https://sbirkapp.gov.cz/detail/SPPJR6VYDWRBLN5S", "https://sbirkapp.gov.cz/detail/SPPJR6VYDWRBLN5S")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45616</v>
      </c>
      <c r="I10" s="1">
        <v>45629.42488748693</v>
      </c>
      <c r="J10" t="s">
        <v>81</v>
      </c>
      <c r="K10" t="s">
        <v>31</v>
      </c>
      <c r="M10" t="s">
        <v>82</v>
      </c>
      <c r="N10" t="s">
        <v>83</v>
      </c>
      <c r="S10" t="b">
        <v>1</v>
      </c>
      <c r="U10" s="2">
        <f>HYPERLINK("https://sbirkapp.gov.cz/detail/SPPW3CSKJ5D7BHEI", "https://sbirkapp.gov.cz/detail/SPPW3CSKJ5D7BHEI")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69</v>
      </c>
      <c r="F11" t="s">
        <v>28</v>
      </c>
      <c r="G11" t="s">
        <v>85</v>
      </c>
      <c r="H11" s="1">
        <v>40799</v>
      </c>
      <c r="I11" s="1">
        <v>45426.6489136668</v>
      </c>
      <c r="J11" t="s">
        <v>86</v>
      </c>
      <c r="K11" t="s">
        <v>58</v>
      </c>
      <c r="L11" s="1">
        <v>40801</v>
      </c>
      <c r="M11" t="s">
        <v>87</v>
      </c>
      <c r="N11" t="s">
        <v>88</v>
      </c>
      <c r="S11" t="b">
        <v>1</v>
      </c>
      <c r="U11" s="2">
        <f>HYPERLINK("https://sbirkapp.gov.cz/detail/SPPPVQJBPO72FXXI", "https://sbirkapp.gov.cz/detail/SPPPVQJBPO72FXXI")</f>
        <v>0</v>
      </c>
      <c r="V11" t="s">
        <v>89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90</v>
      </c>
      <c r="F12" t="s">
        <v>28</v>
      </c>
      <c r="G12" t="s">
        <v>91</v>
      </c>
      <c r="H12" s="1">
        <v>45399</v>
      </c>
      <c r="I12" s="1">
        <v>45426.63111057536</v>
      </c>
      <c r="J12" t="s">
        <v>92</v>
      </c>
      <c r="K12" t="s">
        <v>31</v>
      </c>
      <c r="M12" t="s">
        <v>93</v>
      </c>
      <c r="N12" t="s">
        <v>94</v>
      </c>
      <c r="P12" t="s">
        <v>95</v>
      </c>
      <c r="S12" t="b">
        <v>1</v>
      </c>
      <c r="U12" s="2">
        <f>HYPERLINK("https://sbirkapp.gov.cz/detail/SPPRLYCCFMB6HLZQ", "https://sbirkapp.gov.cz/detail/SPPRLYCCFMB6HLZQ")</f>
        <v>0</v>
      </c>
      <c r="V12" t="s">
        <v>96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97</v>
      </c>
      <c r="F13" t="s">
        <v>28</v>
      </c>
      <c r="G13" t="s">
        <v>98</v>
      </c>
      <c r="H13" s="1">
        <v>45245</v>
      </c>
      <c r="I13" s="1">
        <v>45275.46056785552</v>
      </c>
      <c r="J13" t="s">
        <v>99</v>
      </c>
      <c r="K13" t="s">
        <v>31</v>
      </c>
      <c r="M13" t="s">
        <v>38</v>
      </c>
      <c r="N13" t="s">
        <v>39</v>
      </c>
      <c r="S13" t="b">
        <v>1</v>
      </c>
      <c r="U13" s="2">
        <f>HYPERLINK("https://sbirkapp.gov.cz/detail/SPP2Q5NC7M4QSG34", "https://sbirkapp.gov.cz/detail/SPP2Q5NC7M4QSG34")</f>
        <v>0</v>
      </c>
      <c r="V13" t="s">
        <v>100</v>
      </c>
      <c r="W13">
        <v>2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101</v>
      </c>
      <c r="F14" t="s">
        <v>28</v>
      </c>
      <c r="G14" t="s">
        <v>102</v>
      </c>
      <c r="H14" s="1">
        <v>45245</v>
      </c>
      <c r="I14" s="1">
        <v>45275.44997560092</v>
      </c>
      <c r="J14" t="s">
        <v>103</v>
      </c>
      <c r="K14" t="s">
        <v>31</v>
      </c>
      <c r="M14" t="s">
        <v>104</v>
      </c>
      <c r="N14" t="s">
        <v>105</v>
      </c>
      <c r="S14" t="b">
        <v>1</v>
      </c>
      <c r="U14" s="2">
        <f>HYPERLINK("https://sbirkapp.gov.cz/detail/SPPH3PDXENE4IQKI", "https://sbirkapp.gov.cz/detail/SPPH3PDXENE4IQKI")</f>
        <v>0</v>
      </c>
      <c r="V14" t="s">
        <v>106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107</v>
      </c>
      <c r="F15" t="s">
        <v>70</v>
      </c>
      <c r="G15" t="s">
        <v>71</v>
      </c>
      <c r="H15" t="s">
        <v>71</v>
      </c>
      <c r="I15" t="s">
        <v>71</v>
      </c>
      <c r="J15" t="s">
        <v>71</v>
      </c>
      <c r="K15" t="s">
        <v>71</v>
      </c>
      <c r="L15" t="s">
        <v>71</v>
      </c>
      <c r="M15" t="s">
        <v>71</v>
      </c>
      <c r="N15" t="s">
        <v>71</v>
      </c>
      <c r="O15" t="s">
        <v>71</v>
      </c>
      <c r="P15" t="s">
        <v>71</v>
      </c>
      <c r="Q15" t="s">
        <v>71</v>
      </c>
      <c r="R15" t="s">
        <v>71</v>
      </c>
      <c r="S15" t="s">
        <v>71</v>
      </c>
      <c r="T15" t="s">
        <v>71</v>
      </c>
      <c r="U15" t="s">
        <v>71</v>
      </c>
      <c r="V15" t="s">
        <v>108</v>
      </c>
      <c r="W15">
        <v>2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109</v>
      </c>
      <c r="F16" t="s">
        <v>28</v>
      </c>
      <c r="G16" t="s">
        <v>110</v>
      </c>
      <c r="H16" s="1">
        <v>45245</v>
      </c>
      <c r="I16" s="1">
        <v>45275.43765502382</v>
      </c>
      <c r="J16" t="s">
        <v>103</v>
      </c>
      <c r="K16" t="s">
        <v>31</v>
      </c>
      <c r="M16" t="s">
        <v>111</v>
      </c>
      <c r="N16" t="s">
        <v>112</v>
      </c>
      <c r="S16" t="b">
        <v>1</v>
      </c>
      <c r="U16" s="2">
        <f>HYPERLINK("https://sbirkapp.gov.cz/detail/SPP2VY52IWGZAZYW", "https://sbirkapp.gov.cz/detail/SPP2VY52IWGZAZYW")</f>
        <v>0</v>
      </c>
      <c r="V16" t="s">
        <v>113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114</v>
      </c>
      <c r="F17" t="s">
        <v>28</v>
      </c>
      <c r="G17" t="s">
        <v>115</v>
      </c>
      <c r="H17" s="1">
        <v>45245</v>
      </c>
      <c r="I17" s="1">
        <v>45274.61853601156</v>
      </c>
      <c r="J17" t="s">
        <v>103</v>
      </c>
      <c r="K17" t="s">
        <v>31</v>
      </c>
      <c r="M17" t="s">
        <v>116</v>
      </c>
      <c r="N17" t="s">
        <v>117</v>
      </c>
      <c r="S17" t="b">
        <v>1</v>
      </c>
      <c r="U17" s="2">
        <f>HYPERLINK("https://sbirkapp.gov.cz/detail/SPPIKY72OEQ7S57G", "https://sbirkapp.gov.cz/detail/SPPIKY72OEQ7S57G")</f>
        <v>0</v>
      </c>
      <c r="V17" t="s">
        <v>118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119</v>
      </c>
      <c r="F18" t="s">
        <v>28</v>
      </c>
      <c r="G18" t="s">
        <v>120</v>
      </c>
      <c r="H18" s="1">
        <v>45090</v>
      </c>
      <c r="I18" s="1">
        <v>45105.55492417771</v>
      </c>
      <c r="J18" t="s">
        <v>121</v>
      </c>
      <c r="K18" t="s">
        <v>31</v>
      </c>
      <c r="M18" t="s">
        <v>93</v>
      </c>
      <c r="N18" t="s">
        <v>94</v>
      </c>
      <c r="S18" t="b">
        <v>1</v>
      </c>
      <c r="U18" s="2">
        <f>HYPERLINK("https://sbirkapp.gov.cz/detail/SPPHT3N57UQBJBHO", "https://sbirkapp.gov.cz/detail/SPPHT3N57UQBJBHO")</f>
        <v>0</v>
      </c>
      <c r="V18" t="s">
        <v>122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123</v>
      </c>
      <c r="F19" t="s">
        <v>28</v>
      </c>
      <c r="G19" t="s">
        <v>120</v>
      </c>
      <c r="H19" s="1">
        <v>45041</v>
      </c>
      <c r="I19" s="1">
        <v>45062.45557758283</v>
      </c>
      <c r="J19" t="s">
        <v>124</v>
      </c>
      <c r="K19" t="s">
        <v>31</v>
      </c>
      <c r="M19" t="s">
        <v>93</v>
      </c>
      <c r="N19" t="s">
        <v>94</v>
      </c>
      <c r="S19" t="b">
        <v>1</v>
      </c>
      <c r="U19" s="2">
        <f>HYPERLINK("https://sbirkapp.gov.cz/detail/SPPWYWNL4YPA7WSM", "https://sbirkapp.gov.cz/detail/SPPWYWNL4YPA7WSM")</f>
        <v>0</v>
      </c>
      <c r="V19" t="s">
        <v>125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126</v>
      </c>
      <c r="F20" t="s">
        <v>28</v>
      </c>
      <c r="G20" t="s">
        <v>91</v>
      </c>
      <c r="H20" s="1">
        <v>44698</v>
      </c>
      <c r="I20" s="1">
        <v>44714.57562892267</v>
      </c>
      <c r="J20" t="s">
        <v>127</v>
      </c>
      <c r="K20" t="s">
        <v>31</v>
      </c>
      <c r="M20" t="s">
        <v>93</v>
      </c>
      <c r="N20" t="s">
        <v>94</v>
      </c>
      <c r="R20" t="s">
        <v>128</v>
      </c>
      <c r="S20" t="b">
        <v>0</v>
      </c>
      <c r="T20" s="1">
        <v>45441</v>
      </c>
      <c r="U20" s="2">
        <f>HYPERLINK("https://sbirkapp.gov.cz/detail/SPPKY7P364UMBRUA", "https://sbirkapp.gov.cz/detail/SPPKY7P364UMBRUA")</f>
        <v>0</v>
      </c>
      <c r="V20" t="s">
        <v>129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130</v>
      </c>
      <c r="F21" t="s">
        <v>28</v>
      </c>
      <c r="G21" t="s">
        <v>43</v>
      </c>
      <c r="H21" s="1">
        <v>44698</v>
      </c>
      <c r="I21" s="1">
        <v>44714.57248138964</v>
      </c>
      <c r="J21" t="s">
        <v>127</v>
      </c>
      <c r="K21" t="s">
        <v>31</v>
      </c>
      <c r="M21" t="s">
        <v>45</v>
      </c>
      <c r="N21" t="s">
        <v>46</v>
      </c>
      <c r="R21" t="s">
        <v>131</v>
      </c>
      <c r="S21" t="b">
        <v>0</v>
      </c>
      <c r="T21" s="1">
        <v>45769</v>
      </c>
      <c r="U21" s="2">
        <f>HYPERLINK("https://sbirkapp.gov.cz/detail/SPPHOL5CZKGLOU2U", "https://sbirkapp.gov.cz/detail/SPPHOL5CZKGLOU2U")</f>
        <v>0</v>
      </c>
      <c r="V21" t="s">
        <v>132</v>
      </c>
      <c r="W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2026-08-27T07:02:21Z</dcterms:created>
  <dcterms:modified xsi:type="dcterms:W3CDTF">2026-08-27T07:02:21Z</dcterms:modified>
</cp:coreProperties>
</file>