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<sst xmlns="http://schemas.openxmlformats.org/spreadsheetml/2006/main" count="215" uniqueCount="104">
  <si>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</si>
  <si>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</si>
  <si>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</si>
  <si>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</si>
  <si>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</si>
  <si>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</si>
  <si>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</si>
  <si>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</si>
  <si>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</si>
  <si>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</si>
  <si>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</si>
  <si>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</si>
  <si>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</si>
  <si>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</si>
  <si>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</si>
  <si>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</si>
  <si>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</si>
  <si>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</si>
  <si>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</si>
  <si>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</si>
  <si>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</si>
  <si>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</si>
  <si>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</si>
  <si>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Mikulčice</t>
  </si>
  <si>
    <t>00285102</t>
  </si>
  <si>
    <t>jbjby8z</t>
  </si>
  <si>
    <t>Jihomoravský kraj</t>
  </si>
  <si>
    <t>1/2026</t>
  </si>
  <si>
    <t>Obecně závazná vyhláška</t>
  </si>
  <si>
    <t>Obecně závazná vyhláška o regulaci hlučných činností</t>
  </si>
  <si>
    <t>2026-07-01</t>
  </si>
  <si>
    <t>Běžný</t>
  </si>
  <si>
    <t>veřejný pořádek - hlučné činnosti</t>
  </si>
  <si>
    <t>zákon č. 128/2000 Sb., o obcích - § 10 písm. a) - hlučné činnosti</t>
  </si>
  <si>
    <t>2/2024: o regulaci hlučných činností</t>
  </si>
  <si>
    <t>1714148554</t>
  </si>
  <si>
    <t>4/2024</t>
  </si>
  <si>
    <t>k zajištění udržování čistoty ulic a jiných veřejných prostranství k ochraně životního prostředí, zeleně v zástavbě a ostatní veřejné zeleně</t>
  </si>
  <si>
    <t>2025-01-01</t>
  </si>
  <si>
    <t>veřejný pořádek - údržba a ochrana veřejné zeleně</t>
  </si>
  <si>
    <t>zákon č. 128/2000 Sb., o obcích - § 10 písm. c) - údržba a ochrana veřejné zeleně</t>
  </si>
  <si>
    <t>1458648667</t>
  </si>
  <si>
    <t>2/2015</t>
  </si>
  <si>
    <t>VÝMAZ</t>
  </si>
  <si>
    <t>-</t>
  </si>
  <si>
    <t>1382596391</t>
  </si>
  <si>
    <t>3/2024</t>
  </si>
  <si>
    <t>kterou se zrušuje obecně závazná vyhláška č.4/2007 ze dne 13.12.2007</t>
  </si>
  <si>
    <t>2024-07-23</t>
  </si>
  <si>
    <t>zrušovací</t>
  </si>
  <si>
    <t>ústavní zákon č. 1/1993 Sb., Ústava České republiky - čl. 104 odst. 3 - zrušovací OZV</t>
  </si>
  <si>
    <t>1382588749</t>
  </si>
  <si>
    <t>2/2024</t>
  </si>
  <si>
    <t>o regulaci hlučných činností</t>
  </si>
  <si>
    <t>2024-07-08</t>
  </si>
  <si>
    <t>1/2026: Obecně závazná vyhláška o regulaci hlučných činností</t>
  </si>
  <si>
    <t>1382586931</t>
  </si>
  <si>
    <t>Nařízení</t>
  </si>
  <si>
    <t>o zákazu podomního prodeje</t>
  </si>
  <si>
    <t>2015-02-27</t>
  </si>
  <si>
    <t>Dle přechodného ustanovení</t>
  </si>
  <si>
    <t>regulace podomního a pochůzkového prodeje a nabízení služeb</t>
  </si>
  <si>
    <t xml:space="preserve">zákon č. 455/1991 Sb., živnostenský zákon - § 18 odst. 4 </t>
  </si>
  <si>
    <t>1360887640</t>
  </si>
  <si>
    <t>1/2024</t>
  </si>
  <si>
    <t>o stanovení obecního systému odpadového hospodářství</t>
  </si>
  <si>
    <t>2024-06-01</t>
  </si>
  <si>
    <t>systém odpadového hospodářství</t>
  </si>
  <si>
    <t>zákon č. 541/2020 Sb., o odpadech - § 59 odst. 4</t>
  </si>
  <si>
    <t>3/2021: o stanovení obecního systému odpadového hospodářství</t>
  </si>
  <si>
    <t>1360877652</t>
  </si>
  <si>
    <t>3/2021</t>
  </si>
  <si>
    <t>2022-01-01</t>
  </si>
  <si>
    <t>1/2024: o stanovení obecního systému odpadového hospodářství; 1/2024: o stanovení obecního systému odpadového hospodářství</t>
  </si>
  <si>
    <t>1360826379</t>
  </si>
  <si>
    <t>kterou se upravují pravidla pro pohyb psů na veřejném prostranství na území obce Mikulčice</t>
  </si>
  <si>
    <t>2015-07-18</t>
  </si>
  <si>
    <t>pohyb psů</t>
  </si>
  <si>
    <t>zákon č. 246/1992 Sb., na ochranu zvířat proti týrání - § 24 odst. 2</t>
  </si>
  <si>
    <t>1360783832</t>
  </si>
  <si>
    <t>1/2015</t>
  </si>
  <si>
    <t>1360779545</t>
  </si>
  <si>
    <t>2/2017</t>
  </si>
  <si>
    <t>o stanoveni kratší doby nočního klidu</t>
  </si>
  <si>
    <t>2017-05-20</t>
  </si>
  <si>
    <t>noční klid</t>
  </si>
  <si>
    <t>zákon č. 251/2016 Sb., o některých přestupcích - § 5 odst. 7</t>
  </si>
  <si>
    <t>1360766482</t>
  </si>
  <si>
    <t>3/2023</t>
  </si>
  <si>
    <t>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</si>
  <si>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</si>
  <si>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</si>
  <si>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</si>
  <si>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1285306190</t>
  </si>
  <si>
    <t>2/2023</t>
  </si>
  <si>
    <t>o místním poplatku z pobytu</t>
  </si>
  <si>
    <t>místní poplatek z pobytu</t>
  </si>
  <si>
    <t>zákon č. 565/1990 Sb., o místních poplatcích - § 14 - z pobytu</t>
  </si>
  <si>
    <t>1285303474</t>
  </si>
  <si>
    <t>1/2023</t>
  </si>
  <si>
    <t>o místním poplatku ze psů</t>
  </si>
  <si>
    <t>místní poplatek ze psů</t>
  </si>
  <si>
    <t>zákon č. 565/1990 Sb., o místních poplatcích - § 14 - ze psů</t>
  </si>
  <si>
    <t>1285300460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</si>
</sst>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3.7109375" customWidth="1"/>
    <col min="16" max="16" width="62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46182</v>
      </c>
      <c r="I2" s="1">
        <v>46188.40791290816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HYPERLINK("https://sbirkapp.gov.cz/detail/SPPZOPLDIR5HODB2", "https://sbirkapp.gov.cz/detail/SPPZOPLDIR5HODB2")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45636</v>
      </c>
      <c r="I3" s="1">
        <v>45657.46143414261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HYPERLINK("https://sbirkapp.gov.cz/detail/SPPG2ONQ6KRK42TE", "https://sbirkapp.gov.cz/detail/SPPG2ONQ6KRK42TE")</f>
        <v>0</v>
      </c>
      <c r="V3" t="s">
        <v>41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43</v>
      </c>
      <c r="G4" t="s">
        <v>44</v>
      </c>
      <c r="H4" t="s">
        <v>44</v>
      </c>
      <c r="I4" t="s">
        <v>44</v>
      </c>
      <c r="J4" t="s">
        <v>44</v>
      </c>
      <c r="K4" t="s">
        <v>44</v>
      </c>
      <c r="L4" t="s">
        <v>44</v>
      </c>
      <c r="M4" t="s">
        <v>44</v>
      </c>
      <c r="N4" t="s">
        <v>44</v>
      </c>
      <c r="O4" t="s">
        <v>44</v>
      </c>
      <c r="P4" t="s">
        <v>44</v>
      </c>
      <c r="Q4" t="s">
        <v>44</v>
      </c>
      <c r="R4" t="s">
        <v>44</v>
      </c>
      <c r="S4" t="s">
        <v>44</v>
      </c>
      <c r="T4" t="s">
        <v>44</v>
      </c>
      <c r="U4" t="s">
        <v>44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45469</v>
      </c>
      <c r="I5" s="1">
        <v>45481.56174938921</v>
      </c>
      <c r="J5" t="s">
        <v>48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HYPERLINK("https://sbirkapp.gov.cz/detail/SPP63U4JP6BTZ6SQ", "https://sbirkapp.gov.cz/detail/SPP63U4JP6BTZ6SQ")</f>
        <v>0</v>
      </c>
      <c r="V5" t="s">
        <v>51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45469</v>
      </c>
      <c r="I6" s="1">
        <v>45481.55963674601</v>
      </c>
      <c r="J6" t="s">
        <v>54</v>
      </c>
      <c r="K6" t="s">
        <v>31</v>
      </c>
      <c r="M6" t="s">
        <v>32</v>
      </c>
      <c r="N6" t="s">
        <v>33</v>
      </c>
      <c r="R6" t="s">
        <v>55</v>
      </c>
      <c r="S6" t="b">
        <v>0</v>
      </c>
      <c r="T6" s="1">
        <v>46204</v>
      </c>
      <c r="U6" s="2">
        <f>HYPERLINK("https://sbirkapp.gov.cz/detail/SPPT4R42Q7C54YLC", "https://sbirkapp.gov.cz/detail/SPPT4R42Q7C54YLC")</f>
        <v>0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42</v>
      </c>
      <c r="F7" t="s">
        <v>57</v>
      </c>
      <c r="G7" t="s">
        <v>58</v>
      </c>
      <c r="H7" s="1">
        <v>42044</v>
      </c>
      <c r="I7" s="1">
        <v>45432.46975143545</v>
      </c>
      <c r="J7" t="s">
        <v>59</v>
      </c>
      <c r="K7" t="s">
        <v>60</v>
      </c>
      <c r="L7" s="1">
        <v>42047</v>
      </c>
      <c r="M7" t="s">
        <v>61</v>
      </c>
      <c r="N7" t="s">
        <v>62</v>
      </c>
      <c r="S7" t="b">
        <v>1</v>
      </c>
      <c r="U7" s="2">
        <f>HYPERLINK("https://sbirkapp.gov.cz/detail/SPPRPPUDYT2JMH36", "https://sbirkapp.gov.cz/detail/SPPRPPUDYT2JMH36")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45426</v>
      </c>
      <c r="I8" s="1">
        <v>45432.46186020656</v>
      </c>
      <c r="J8" t="s">
        <v>66</v>
      </c>
      <c r="K8" t="s">
        <v>31</v>
      </c>
      <c r="M8" t="s">
        <v>67</v>
      </c>
      <c r="N8" t="s">
        <v>68</v>
      </c>
      <c r="P8" t="s">
        <v>69</v>
      </c>
      <c r="S8" t="b">
        <v>1</v>
      </c>
      <c r="U8" s="2">
        <f>HYPERLINK("https://sbirkapp.gov.cz/detail/SPPLH3VSH7Z47DQO", "https://sbirkapp.gov.cz/detail/SPPLH3VSH7Z47DQO")</f>
        <v>0</v>
      </c>
      <c r="V8" t="s">
        <v>70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65</v>
      </c>
      <c r="H9" s="1">
        <v>44539</v>
      </c>
      <c r="I9" s="1">
        <v>45432.42413634515</v>
      </c>
      <c r="J9" t="s">
        <v>72</v>
      </c>
      <c r="K9" t="s">
        <v>60</v>
      </c>
      <c r="L9" s="1">
        <v>44546</v>
      </c>
      <c r="M9" t="s">
        <v>67</v>
      </c>
      <c r="N9" t="s">
        <v>68</v>
      </c>
      <c r="R9" t="s">
        <v>73</v>
      </c>
      <c r="S9" t="b">
        <v>0</v>
      </c>
      <c r="T9" s="1">
        <v>45444</v>
      </c>
      <c r="U9" s="2">
        <f>HYPERLINK("https://sbirkapp.gov.cz/detail/SPPUD4X4LCLHSMK2", "https://sbirkapp.gov.cz/detail/SPPUD4X4LCLHSMK2")</f>
        <v>0</v>
      </c>
      <c r="V9" t="s">
        <v>74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42</v>
      </c>
      <c r="F10" t="s">
        <v>28</v>
      </c>
      <c r="G10" t="s">
        <v>75</v>
      </c>
      <c r="H10" s="1">
        <v>42178</v>
      </c>
      <c r="I10" s="1">
        <v>45432.3942184362</v>
      </c>
      <c r="J10" t="s">
        <v>76</v>
      </c>
      <c r="K10" t="s">
        <v>60</v>
      </c>
      <c r="L10" s="1">
        <v>42188</v>
      </c>
      <c r="M10" t="s">
        <v>77</v>
      </c>
      <c r="N10" t="s">
        <v>78</v>
      </c>
      <c r="S10" t="b">
        <v>1</v>
      </c>
      <c r="U10" s="2">
        <f>HYPERLINK("https://sbirkapp.gov.cz/detail/SPPILC7S4B56FFU4", "https://sbirkapp.gov.cz/detail/SPPILC7S4B56FFU4")</f>
        <v>0</v>
      </c>
      <c r="V10" t="s">
        <v>79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43</v>
      </c>
      <c r="G11" t="s">
        <v>44</v>
      </c>
      <c r="H11" t="s">
        <v>44</v>
      </c>
      <c r="I11" t="s">
        <v>44</v>
      </c>
      <c r="J11" t="s">
        <v>44</v>
      </c>
      <c r="K11" t="s">
        <v>44</v>
      </c>
      <c r="L11" t="s">
        <v>44</v>
      </c>
      <c r="M11" t="s">
        <v>44</v>
      </c>
      <c r="N11" t="s">
        <v>44</v>
      </c>
      <c r="O11" t="s">
        <v>44</v>
      </c>
      <c r="P11" t="s">
        <v>44</v>
      </c>
      <c r="Q11" t="s">
        <v>44</v>
      </c>
      <c r="R11" t="s">
        <v>44</v>
      </c>
      <c r="S11" t="s">
        <v>44</v>
      </c>
      <c r="T11" t="s">
        <v>44</v>
      </c>
      <c r="U11" t="s">
        <v>44</v>
      </c>
      <c r="V11" t="s">
        <v>81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82</v>
      </c>
      <c r="F12" t="s">
        <v>28</v>
      </c>
      <c r="G12" t="s">
        <v>83</v>
      </c>
      <c r="H12" s="1">
        <v>42850</v>
      </c>
      <c r="I12" s="1">
        <v>45432.37944429366</v>
      </c>
      <c r="J12" t="s">
        <v>84</v>
      </c>
      <c r="K12" t="s">
        <v>60</v>
      </c>
      <c r="L12" s="1">
        <v>42860</v>
      </c>
      <c r="M12" t="s">
        <v>85</v>
      </c>
      <c r="N12" t="s">
        <v>86</v>
      </c>
      <c r="S12" t="b">
        <v>1</v>
      </c>
      <c r="U12" s="2">
        <f>HYPERLINK("https://sbirkapp.gov.cz/detail/SPPUYH6I6R2653GA", "https://sbirkapp.gov.cz/detail/SPPUYH6I6R2653GA")</f>
        <v>0</v>
      </c>
      <c r="V12" t="s">
        <v>87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88</v>
      </c>
      <c r="F13" t="s">
        <v>28</v>
      </c>
      <c r="G13" t="s">
        <v>89</v>
      </c>
      <c r="H13" s="1">
        <v>45272</v>
      </c>
      <c r="I13" s="1">
        <v>45273.64351541003</v>
      </c>
      <c r="J13" t="s">
        <v>90</v>
      </c>
      <c r="K13" t="s">
        <v>31</v>
      </c>
      <c r="M13" t="s">
        <v>91</v>
      </c>
      <c r="N13" t="s">
        <v>92</v>
      </c>
      <c r="S13" t="b">
        <v>1</v>
      </c>
      <c r="U13" s="2">
        <f>HYPERLINK("https://sbirkapp.gov.cz/detail/SPPLX5CTIN7KCKBW", "https://sbirkapp.gov.cz/detail/SPPLX5CTIN7KCKBW")</f>
        <v>0</v>
      </c>
      <c r="V13" t="s">
        <v>93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94</v>
      </c>
      <c r="F14" t="s">
        <v>28</v>
      </c>
      <c r="G14" t="s">
        <v>95</v>
      </c>
      <c r="H14" s="1">
        <v>45272</v>
      </c>
      <c r="I14" s="1">
        <v>45273.64038019087</v>
      </c>
      <c r="J14" t="s">
        <v>90</v>
      </c>
      <c r="K14" t="s">
        <v>31</v>
      </c>
      <c r="M14" t="s">
        <v>96</v>
      </c>
      <c r="N14" t="s">
        <v>97</v>
      </c>
      <c r="S14" t="b">
        <v>1</v>
      </c>
      <c r="U14" s="2">
        <f>HYPERLINK("https://sbirkapp.gov.cz/detail/SPPLCU5UISVDKM3I", "https://sbirkapp.gov.cz/detail/SPPLCU5UISVDKM3I")</f>
        <v>0</v>
      </c>
      <c r="V14" t="s">
        <v>98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99</v>
      </c>
      <c r="F15" t="s">
        <v>28</v>
      </c>
      <c r="G15" t="s">
        <v>100</v>
      </c>
      <c r="H15" s="1">
        <v>45272</v>
      </c>
      <c r="I15" s="1">
        <v>45273.63595690057</v>
      </c>
      <c r="J15" t="s">
        <v>90</v>
      </c>
      <c r="K15" t="s">
        <v>31</v>
      </c>
      <c r="M15" t="s">
        <v>101</v>
      </c>
      <c r="N15" t="s">
        <v>102</v>
      </c>
      <c r="S15" t="b">
        <v>1</v>
      </c>
      <c r="U15" s="2">
        <f>HYPERLINK("https://sbirkapp.gov.cz/detail/SPP72GYEYS5PT4YC", "https://sbirkapp.gov.cz/detail/SPP72GYEYS5PT4YC")</f>
        <v>0</v>
      </c>
      <c r="V15" t="s">
        <v>103</v>
      </c>
      <c r="W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2026-08-14T03:28:18Z</dcterms:created>
  <dcterms:modified xsi:type="dcterms:W3CDTF">2026-08-14T03:28:18Z</dcterms:modified>
</cp:coreProperties>
</file>