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<sst xmlns="http://schemas.openxmlformats.org/spreadsheetml/2006/main" count="203" uniqueCount="110">
  <si>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</si>
  <si>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</si>
  <si>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</si>
  <si>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</si>
  <si>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</si>
  <si>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</si>
  <si>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</si>
  <si>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</si>
  <si>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</si>
  <si>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</si>
  <si>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</si>
  <si>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</si>
  <si>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</si>
  <si>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</si>
  <si>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</si>
  <si>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</si>
  <si>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</si>
  <si>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</si>
  <si>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</si>
  <si>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</si>
  <si>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</si>
  <si>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</si>
  <si>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</si>
  <si>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Město Přebuz</t>
  </si>
  <si>
    <t>00259543</t>
  </si>
  <si>
    <t>ghfb6eb</t>
  </si>
  <si>
    <t>Karlovarský kraj</t>
  </si>
  <si>
    <t>4/2026</t>
  </si>
  <si>
    <t>Obecně závazná vyhláška</t>
  </si>
  <si>
    <t>Obecně závazná vyhláška města Přebuz č. 4/2026  kterou se stanoví část společného školského obvodu základních a mateřských škol</t>
  </si>
  <si>
    <t>2027-01-01</t>
  </si>
  <si>
    <t>Běžný</t>
  </si>
  <si>
    <t>školské obvody - mateřské školy; školské obvody - základní školy</t>
  </si>
  <si>
    <t>zákon č. 561/2004 Sb., školský zákon - § 179 odst. 3 a § 178 odst. 2 písm. c); zákon č. 561/2004 Sb., školský zákon - § 178 odst. 2 písm. c)</t>
  </si>
  <si>
    <t>3/2026: Obecně závazná vyhláška města Přebuz č. 3/2026  o stanovení společných školských obvodů</t>
  </si>
  <si>
    <t>1764045857</t>
  </si>
  <si>
    <t>3/2026</t>
  </si>
  <si>
    <t>Obecně závazná vyhláška města Přebuz č. 3/2026  o stanovení společných školských obvodů</t>
  </si>
  <si>
    <t>školské obvody - základní školy; školské obvody - mateřské školy</t>
  </si>
  <si>
    <t>zákon č. 561/2004 Sb., školský zákon - § 178 odst. 2 písm. c); zákon č. 561/2004 Sb., školský zákon - § 179 odst. 3 a § 178 odst. 2 písm. c)</t>
  </si>
  <si>
    <t>4/2026: Obecně závazná vyhláška města Přebuz č. 4/2026  kterou se stanoví část společného školského obvodu základních a mateřských škol</t>
  </si>
  <si>
    <t>1730160715</t>
  </si>
  <si>
    <t>2/2026</t>
  </si>
  <si>
    <t>o stanovení obecního systému odpadového hospodářství</t>
  </si>
  <si>
    <t>2026-06-14</t>
  </si>
  <si>
    <t>systém odpadového hospodářství</t>
  </si>
  <si>
    <t>zákon č. 541/2020 Sb., o odpadech - § 59 odst. 4</t>
  </si>
  <si>
    <t>4/2021: o stanovení obecního systému odpadového hospodářství</t>
  </si>
  <si>
    <t>1705707512</t>
  </si>
  <si>
    <t>1/2026</t>
  </si>
  <si>
    <t>Obecně závazná vyhláška města Přebuz o regulaci zacházení s pyrotechnickými výrobky</t>
  </si>
  <si>
    <t>2026-03-27</t>
  </si>
  <si>
    <t>pyrotechnické výrobky</t>
  </si>
  <si>
    <t>zákon č. 206/2015 Sb., zákon o pyrotechnice - § 35c</t>
  </si>
  <si>
    <t>1663457946</t>
  </si>
  <si>
    <t>4/2025</t>
  </si>
  <si>
    <t>Obecně závazná vyhláška města Přebuz o místním poplatku za odkládání komunálního odpadu z nemovité věci</t>
  </si>
  <si>
    <t>2025-07-18</t>
  </si>
  <si>
    <t>místní poplatek za odkládání komunálního odpadu z nemovité věci</t>
  </si>
  <si>
    <t>zákon č. 565/1990 Sb., o místních poplatcích - § 14 - za odkládání komunálního odpadu z nemovité věci</t>
  </si>
  <si>
    <t>5/2021: o místním poplatku za odkládání komunálního odpadu z nemovité věci</t>
  </si>
  <si>
    <t>1547831256</t>
  </si>
  <si>
    <t>3/2025</t>
  </si>
  <si>
    <t>Obecně závazná vyhláška města Přebuz o místním poplatku z pobytu</t>
  </si>
  <si>
    <t>místní poplatek z pobytu</t>
  </si>
  <si>
    <t>zákon č. 565/1990 Sb., o místních poplatcích - § 14 - z pobytu</t>
  </si>
  <si>
    <t>3/2021: O místním poplatku z pobytu</t>
  </si>
  <si>
    <t>1547830458</t>
  </si>
  <si>
    <t>2/2025</t>
  </si>
  <si>
    <t>Obecně závazná vyhláška města Přebuz o místním poplatku za užívání veřejného prostranství</t>
  </si>
  <si>
    <t>místní poplatek za užívání veřejného prostranství</t>
  </si>
  <si>
    <t>zákon č. 565/1990 Sb., o místních poplatcích - § 14 - za užívání veřejného prostranství</t>
  </si>
  <si>
    <t>2/2021: o místním poplatku z užívání veřejného prostranství</t>
  </si>
  <si>
    <t>1547829766</t>
  </si>
  <si>
    <t>1/2025</t>
  </si>
  <si>
    <t>Obecně závazná vyhláška města Přebuz o místním poplatku ze psů</t>
  </si>
  <si>
    <t>místní poplatek ze psů</t>
  </si>
  <si>
    <t>zákon č. 565/1990 Sb., o místních poplatcích - § 14 - ze psů</t>
  </si>
  <si>
    <t>1/2021: o místním poplatku ze psů</t>
  </si>
  <si>
    <t>1547828741</t>
  </si>
  <si>
    <t>1/2017</t>
  </si>
  <si>
    <t>o veřejném pořádku a opatření k jeho zabezpečení</t>
  </si>
  <si>
    <t>2017-03-08</t>
  </si>
  <si>
    <t>Dle přechodného ustanovení</t>
  </si>
  <si>
    <t>veřejný pořádek - chov a pohyb zvířat; veřejný pořádek - hlučné činnosti; veřejný pořádek - údržba a ochrana veřejné zeleně; pohyb psů; veřejný pořádek - jiné</t>
  </si>
  <si>
    <t>zákon č. 128/2000 Sb., o obcích - § 10 písm. a)  - chov a pohyb zvířat; zákon č. 128/2000 Sb., o obcích - § 10 písm. a) - hlučné činnosti; zákon č. 128/2000 Sb., o obcích - § 10 písm. c) - údržba a ochrana veřejné zeleně; zákon č. 246/1992 Sb., na ochranu zvířat proti týrání - § 24 odst. 2; zákon č. 128/2000 Sb., o obcích - § 10 písm. c) - jiné</t>
  </si>
  <si>
    <t>1458206034</t>
  </si>
  <si>
    <t>1/2021</t>
  </si>
  <si>
    <t>o místním poplatku ze psů</t>
  </si>
  <si>
    <t>2021-02-01</t>
  </si>
  <si>
    <t>1/2025: Obecně závazná vyhláška města Přebuz o místním poplatku ze psů</t>
  </si>
  <si>
    <t>1458202528</t>
  </si>
  <si>
    <t>2/2021</t>
  </si>
  <si>
    <t>o místním poplatku z užívání veřejného prostranství</t>
  </si>
  <si>
    <t>2021-02-09</t>
  </si>
  <si>
    <t>2/2025: Obecně závazná vyhláška města Přebuz o místním poplatku za užívání veřejného prostranství</t>
  </si>
  <si>
    <t>1458200834</t>
  </si>
  <si>
    <t>3/2021</t>
  </si>
  <si>
    <t>O místním poplatku z pobytu</t>
  </si>
  <si>
    <t>3/2025: Obecně závazná vyhláška města Přebuz o místním poplatku z pobytu</t>
  </si>
  <si>
    <t>1458199765</t>
  </si>
  <si>
    <t>5/2021</t>
  </si>
  <si>
    <t>o místním poplatku za odkládání komunálního odpadu z nemovité věci</t>
  </si>
  <si>
    <t>2022-01-01</t>
  </si>
  <si>
    <t>4/2025: Obecně závazná vyhláška města Přebuz o místním poplatku za odkládání komunálního odpadu z nemovité věci</t>
  </si>
  <si>
    <t>1458196533</t>
  </si>
  <si>
    <t>4/2021</t>
  </si>
  <si>
    <t>2021-10-09</t>
  </si>
  <si>
    <t>2/2026: o stanovení obecního systému odpadového hospodářství; 2/2026: o stanovení obecního systému odpadového hospodářství</t>
  </si>
  <si>
    <t>1358835194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</si>
</sst>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4.7109375" customWidth="1"/>
    <col min="2" max="2" width="10.7109375" customWidth="1"/>
    <col min="3" max="3" width="9.7109375" customWidth="1"/>
    <col min="4" max="4" width="18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70.7109375" customWidth="1"/>
    <col min="14" max="14" width="70.7109375" customWidth="1"/>
    <col min="15" max="15" width="2.7109375" customWidth="1"/>
    <col min="16" max="16" width="70.7109375" customWidth="1"/>
    <col min="17" max="17" width="2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46274</v>
      </c>
      <c r="I2" s="1">
        <v>46274.43806070811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HYPERLINK("https://sbirkapp.gov.cz/detail/SPPR66URULYLDACI", "https://sbirkapp.gov.cz/detail/SPPR66URULYLDACI")</f>
        <v>0</v>
      </c>
      <c r="V2" t="s">
        <v>35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46211</v>
      </c>
      <c r="I3" s="1">
        <v>46211.54488446185</v>
      </c>
      <c r="J3" t="s">
        <v>30</v>
      </c>
      <c r="K3" t="s">
        <v>31</v>
      </c>
      <c r="M3" t="s">
        <v>38</v>
      </c>
      <c r="N3" t="s">
        <v>39</v>
      </c>
      <c r="R3" t="s">
        <v>40</v>
      </c>
      <c r="S3" t="b">
        <v>1</v>
      </c>
      <c r="T3" s="1">
        <v>46388</v>
      </c>
      <c r="U3" s="2">
        <f>HYPERLINK("https://sbirkapp.gov.cz/detail/SPPWY4MQV3WN2AO6", "https://sbirkapp.gov.cz/detail/SPPWY4MQV3WN2AO6")</f>
        <v>0</v>
      </c>
      <c r="V3" t="s">
        <v>41</v>
      </c>
      <c r="W3">
        <v>2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42</v>
      </c>
      <c r="F4" t="s">
        <v>28</v>
      </c>
      <c r="G4" t="s">
        <v>43</v>
      </c>
      <c r="H4" s="1">
        <v>46171</v>
      </c>
      <c r="I4" s="1">
        <v>46172.30580487365</v>
      </c>
      <c r="J4" t="s">
        <v>44</v>
      </c>
      <c r="K4" t="s">
        <v>31</v>
      </c>
      <c r="M4" t="s">
        <v>45</v>
      </c>
      <c r="N4" t="s">
        <v>46</v>
      </c>
      <c r="P4" t="s">
        <v>47</v>
      </c>
      <c r="S4" t="b">
        <v>1</v>
      </c>
      <c r="U4" s="2">
        <f>HYPERLINK("https://sbirkapp.gov.cz/detail/SPPVOOZXYUXDNLR2", "https://sbirkapp.gov.cz/detail/SPPVOOZXYUXDNLR2")</f>
        <v>0</v>
      </c>
      <c r="V4" t="s">
        <v>48</v>
      </c>
      <c r="W4">
        <v>2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49</v>
      </c>
      <c r="F5" t="s">
        <v>28</v>
      </c>
      <c r="G5" t="s">
        <v>50</v>
      </c>
      <c r="H5" s="1">
        <v>46090</v>
      </c>
      <c r="I5" s="1">
        <v>46093.743265583</v>
      </c>
      <c r="J5" t="s">
        <v>51</v>
      </c>
      <c r="K5" t="s">
        <v>31</v>
      </c>
      <c r="M5" t="s">
        <v>52</v>
      </c>
      <c r="N5" t="s">
        <v>53</v>
      </c>
      <c r="S5" t="b">
        <v>1</v>
      </c>
      <c r="U5" s="2">
        <f>HYPERLINK("https://sbirkapp.gov.cz/detail/SPPFG7MAAFJO6WP2", "https://sbirkapp.gov.cz/detail/SPPFG7MAAFJO6WP2")</f>
        <v>0</v>
      </c>
      <c r="V5" t="s">
        <v>54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55</v>
      </c>
      <c r="F6" t="s">
        <v>28</v>
      </c>
      <c r="G6" t="s">
        <v>56</v>
      </c>
      <c r="H6" s="1">
        <v>45826</v>
      </c>
      <c r="I6" s="1">
        <v>45841.82411762159</v>
      </c>
      <c r="J6" t="s">
        <v>57</v>
      </c>
      <c r="K6" t="s">
        <v>31</v>
      </c>
      <c r="M6" t="s">
        <v>58</v>
      </c>
      <c r="N6" t="s">
        <v>59</v>
      </c>
      <c r="P6" t="s">
        <v>60</v>
      </c>
      <c r="S6" t="b">
        <v>1</v>
      </c>
      <c r="U6" s="2">
        <f>HYPERLINK("https://sbirkapp.gov.cz/detail/SPPVPCN25S6SDXP6", "https://sbirkapp.gov.cz/detail/SPPVPCN25S6SDXP6")</f>
        <v>0</v>
      </c>
      <c r="V6" t="s">
        <v>61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62</v>
      </c>
      <c r="F7" t="s">
        <v>28</v>
      </c>
      <c r="G7" t="s">
        <v>63</v>
      </c>
      <c r="H7" s="1">
        <v>45826</v>
      </c>
      <c r="I7" s="1">
        <v>45841.82201668988</v>
      </c>
      <c r="J7" t="s">
        <v>57</v>
      </c>
      <c r="K7" t="s">
        <v>31</v>
      </c>
      <c r="M7" t="s">
        <v>64</v>
      </c>
      <c r="N7" t="s">
        <v>65</v>
      </c>
      <c r="P7" t="s">
        <v>66</v>
      </c>
      <c r="S7" t="b">
        <v>1</v>
      </c>
      <c r="U7" s="2">
        <f>HYPERLINK("https://sbirkapp.gov.cz/detail/SPPOPXPAVO57OIAC", "https://sbirkapp.gov.cz/detail/SPPOPXPAVO57OIAC")</f>
        <v>0</v>
      </c>
      <c r="V7" t="s">
        <v>67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68</v>
      </c>
      <c r="F8" t="s">
        <v>28</v>
      </c>
      <c r="G8" t="s">
        <v>69</v>
      </c>
      <c r="H8" s="1">
        <v>45826</v>
      </c>
      <c r="I8" s="1">
        <v>45841.82096108557</v>
      </c>
      <c r="J8" t="s">
        <v>57</v>
      </c>
      <c r="K8" t="s">
        <v>31</v>
      </c>
      <c r="M8" t="s">
        <v>70</v>
      </c>
      <c r="N8" t="s">
        <v>71</v>
      </c>
      <c r="P8" t="s">
        <v>72</v>
      </c>
      <c r="S8" t="b">
        <v>1</v>
      </c>
      <c r="U8" s="2">
        <f>HYPERLINK("https://sbirkapp.gov.cz/detail/SPPUT7CW2UDJPDUY", "https://sbirkapp.gov.cz/detail/SPPUT7CW2UDJPDUY")</f>
        <v>0</v>
      </c>
      <c r="V8" t="s">
        <v>73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74</v>
      </c>
      <c r="F9" t="s">
        <v>28</v>
      </c>
      <c r="G9" t="s">
        <v>75</v>
      </c>
      <c r="H9" s="1">
        <v>45826</v>
      </c>
      <c r="I9" s="1">
        <v>45841.81938195513</v>
      </c>
      <c r="J9" t="s">
        <v>57</v>
      </c>
      <c r="K9" t="s">
        <v>31</v>
      </c>
      <c r="M9" t="s">
        <v>76</v>
      </c>
      <c r="N9" t="s">
        <v>77</v>
      </c>
      <c r="P9" t="s">
        <v>78</v>
      </c>
      <c r="S9" t="b">
        <v>1</v>
      </c>
      <c r="U9" s="2">
        <f>HYPERLINK("https://sbirkapp.gov.cz/detail/SPP4B7BRJ32Q34SY", "https://sbirkapp.gov.cz/detail/SPP4B7BRJ32Q34SY")</f>
        <v>0</v>
      </c>
      <c r="V9" t="s">
        <v>79</v>
      </c>
      <c r="W9">
        <v>1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80</v>
      </c>
      <c r="F10" t="s">
        <v>28</v>
      </c>
      <c r="G10" t="s">
        <v>81</v>
      </c>
      <c r="H10" s="1">
        <v>42802</v>
      </c>
      <c r="I10" s="1">
        <v>45656.36947438846</v>
      </c>
      <c r="J10" t="s">
        <v>82</v>
      </c>
      <c r="K10" t="s">
        <v>83</v>
      </c>
      <c r="L10" s="1">
        <v>42802</v>
      </c>
      <c r="M10" t="s">
        <v>84</v>
      </c>
      <c r="N10" t="s">
        <v>85</v>
      </c>
      <c r="S10" t="b">
        <v>1</v>
      </c>
      <c r="U10" s="2">
        <f>HYPERLINK("https://sbirkapp.gov.cz/detail/SPPWTKP4NCX2ZI4K", "https://sbirkapp.gov.cz/detail/SPPWTKP4NCX2ZI4K")</f>
        <v>0</v>
      </c>
      <c r="V10" t="s">
        <v>86</v>
      </c>
      <c r="W10">
        <v>3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87</v>
      </c>
      <c r="F11" t="s">
        <v>28</v>
      </c>
      <c r="G11" t="s">
        <v>88</v>
      </c>
      <c r="H11" s="1">
        <v>44221</v>
      </c>
      <c r="I11" s="1">
        <v>45656.36303319979</v>
      </c>
      <c r="J11" t="s">
        <v>89</v>
      </c>
      <c r="K11" t="s">
        <v>83</v>
      </c>
      <c r="L11" s="1">
        <v>44221</v>
      </c>
      <c r="M11" t="s">
        <v>76</v>
      </c>
      <c r="N11" t="s">
        <v>77</v>
      </c>
      <c r="R11" t="s">
        <v>90</v>
      </c>
      <c r="S11" t="b">
        <v>0</v>
      </c>
      <c r="T11" s="1">
        <v>45856</v>
      </c>
      <c r="U11" s="2">
        <f>HYPERLINK("https://sbirkapp.gov.cz/detail/SPPTMBPRLNZ6T2N2", "https://sbirkapp.gov.cz/detail/SPPTMBPRLNZ6T2N2")</f>
        <v>0</v>
      </c>
      <c r="V11" t="s">
        <v>91</v>
      </c>
      <c r="W11">
        <v>1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92</v>
      </c>
      <c r="F12" t="s">
        <v>28</v>
      </c>
      <c r="G12" t="s">
        <v>93</v>
      </c>
      <c r="H12" s="1">
        <v>44221</v>
      </c>
      <c r="I12" s="1">
        <v>45656.3598592706</v>
      </c>
      <c r="J12" t="s">
        <v>94</v>
      </c>
      <c r="K12" t="s">
        <v>83</v>
      </c>
      <c r="L12" s="1">
        <v>44221</v>
      </c>
      <c r="M12" t="s">
        <v>70</v>
      </c>
      <c r="N12" t="s">
        <v>71</v>
      </c>
      <c r="R12" t="s">
        <v>95</v>
      </c>
      <c r="S12" t="b">
        <v>0</v>
      </c>
      <c r="T12" s="1">
        <v>45856</v>
      </c>
      <c r="U12" s="2">
        <f>HYPERLINK("https://sbirkapp.gov.cz/detail/SPPSUFDYQOJNXDIW", "https://sbirkapp.gov.cz/detail/SPPSUFDYQOJNXDIW")</f>
        <v>0</v>
      </c>
      <c r="V12" t="s">
        <v>96</v>
      </c>
      <c r="W12">
        <v>1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97</v>
      </c>
      <c r="F13" t="s">
        <v>28</v>
      </c>
      <c r="G13" t="s">
        <v>98</v>
      </c>
      <c r="H13" s="1">
        <v>44221</v>
      </c>
      <c r="I13" s="1">
        <v>45656.3582670816</v>
      </c>
      <c r="J13" t="s">
        <v>94</v>
      </c>
      <c r="K13" t="s">
        <v>83</v>
      </c>
      <c r="L13" s="1">
        <v>44221</v>
      </c>
      <c r="M13" t="s">
        <v>64</v>
      </c>
      <c r="N13" t="s">
        <v>65</v>
      </c>
      <c r="R13" t="s">
        <v>99</v>
      </c>
      <c r="S13" t="b">
        <v>0</v>
      </c>
      <c r="T13" s="1">
        <v>45856</v>
      </c>
      <c r="U13" s="2">
        <f>HYPERLINK("https://sbirkapp.gov.cz/detail/SPP3KYVNF3O7RUNW", "https://sbirkapp.gov.cz/detail/SPP3KYVNF3O7RUNW")</f>
        <v>0</v>
      </c>
      <c r="V13" t="s">
        <v>100</v>
      </c>
      <c r="W13">
        <v>1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101</v>
      </c>
      <c r="F14" t="s">
        <v>28</v>
      </c>
      <c r="G14" t="s">
        <v>102</v>
      </c>
      <c r="H14" s="1">
        <v>44463</v>
      </c>
      <c r="I14" s="1">
        <v>45656.35292288037</v>
      </c>
      <c r="J14" t="s">
        <v>103</v>
      </c>
      <c r="K14" t="s">
        <v>83</v>
      </c>
      <c r="L14" s="1">
        <v>44463</v>
      </c>
      <c r="M14" t="s">
        <v>58</v>
      </c>
      <c r="N14" t="s">
        <v>59</v>
      </c>
      <c r="R14" t="s">
        <v>104</v>
      </c>
      <c r="S14" t="b">
        <v>0</v>
      </c>
      <c r="T14" s="1">
        <v>45856</v>
      </c>
      <c r="U14" s="2">
        <f>HYPERLINK("https://sbirkapp.gov.cz/detail/SPP56PESJS77BTZK", "https://sbirkapp.gov.cz/detail/SPP56PESJS77BTZK")</f>
        <v>0</v>
      </c>
      <c r="V14" t="s">
        <v>105</v>
      </c>
      <c r="W14">
        <v>1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106</v>
      </c>
      <c r="F15" t="s">
        <v>28</v>
      </c>
      <c r="G15" t="s">
        <v>43</v>
      </c>
      <c r="H15" s="1">
        <v>44463</v>
      </c>
      <c r="I15" s="1">
        <v>45427.4161017247</v>
      </c>
      <c r="J15" t="s">
        <v>107</v>
      </c>
      <c r="K15" t="s">
        <v>83</v>
      </c>
      <c r="L15" s="1">
        <v>44463</v>
      </c>
      <c r="M15" t="s">
        <v>45</v>
      </c>
      <c r="N15" t="s">
        <v>46</v>
      </c>
      <c r="R15" t="s">
        <v>108</v>
      </c>
      <c r="S15" t="b">
        <v>0</v>
      </c>
      <c r="T15" s="1">
        <v>46187</v>
      </c>
      <c r="U15" s="2">
        <f>HYPERLINK("https://sbirkapp.gov.cz/detail/SPPCJSILW4C3NG5Q", "https://sbirkapp.gov.cz/detail/SPPCJSILW4C3NG5Q")</f>
        <v>0</v>
      </c>
      <c r="V15" t="s">
        <v>109</v>
      </c>
      <c r="W15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2026-10-23T23:40:32Z</dcterms:created>
  <dcterms:modified xsi:type="dcterms:W3CDTF">2026-10-23T23:40:32Z</dcterms:modified>
</cp:coreProperties>
</file>