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<sst xmlns="http://schemas.openxmlformats.org/spreadsheetml/2006/main" count="177" uniqueCount="95">
  <si>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</si>
  <si>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</si>
  <si>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</si>
  <si>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</si>
  <si>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</si>
  <si>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</si>
  <si>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</si>
  <si>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</si>
  <si>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</si>
  <si>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</si>
  <si>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</si>
  <si>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</si>
  <si>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</si>
  <si>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</si>
  <si>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</si>
  <si>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</si>
  <si>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</si>
  <si>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</si>
  <si>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</si>
  <si>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</si>
  <si>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</si>
  <si>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</si>
  <si>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</si>
  <si>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Horka nad Moravou</t>
  </si>
  <si>
    <t>00298948</t>
  </si>
  <si>
    <t>bpubeap</t>
  </si>
  <si>
    <t>Olomoucký kraj</t>
  </si>
  <si>
    <t>1/2026</t>
  </si>
  <si>
    <t>Obecně závazná vyhláška</t>
  </si>
  <si>
    <t>o nočním klidu</t>
  </si>
  <si>
    <t>2026-05-30</t>
  </si>
  <si>
    <t>Běžný</t>
  </si>
  <si>
    <t>noční klid</t>
  </si>
  <si>
    <t>zákon č. 251/2016 Sb., o některých přestupcích - § 5 odst. 7</t>
  </si>
  <si>
    <t>3/2025: o nočním klidu</t>
  </si>
  <si>
    <t>1697800607</t>
  </si>
  <si>
    <t>7/2025</t>
  </si>
  <si>
    <t>o stanovení obecního systému odpadového hospodářství</t>
  </si>
  <si>
    <t>2025-09-24</t>
  </si>
  <si>
    <t>systém odpadového hospodářství</t>
  </si>
  <si>
    <t>zákon č. 541/2020 Sb., o odpadech - § 59 odst. 4</t>
  </si>
  <si>
    <t>5/2025: o stanovení obecního systému odpadového hospodářství</t>
  </si>
  <si>
    <t>1575365917</t>
  </si>
  <si>
    <t>6/2025</t>
  </si>
  <si>
    <t>kterou se stanoví část společného školského obvodu základní školy</t>
  </si>
  <si>
    <t>2025-05-27</t>
  </si>
  <si>
    <t>školské obvody - základní školy</t>
  </si>
  <si>
    <t>zákon č. 561/2004 Sb., školský zákon - § 178 odst. 2 písm. c)</t>
  </si>
  <si>
    <t>1522877618</t>
  </si>
  <si>
    <t>5/2025</t>
  </si>
  <si>
    <t>7/2025: o stanovení obecního systému odpadového hospodářství</t>
  </si>
  <si>
    <t>1522870652</t>
  </si>
  <si>
    <t>4/2025</t>
  </si>
  <si>
    <t>o zákazu konzumace alkoholických nápojů na veřejně příslušném místě nebo veřejnosti přístupné akci</t>
  </si>
  <si>
    <t>2025-05-22</t>
  </si>
  <si>
    <t>alkohol - zákaz konzumace; veřejný pořádek - konzumace alkoholu</t>
  </si>
  <si>
    <t>zákon č. 65/2017 Sb., o ochraně zdraví před škodlivými účinky návykových látek - § 17 odst. 2 písm. a); zákon č. 128/2000 Sb., o obcích - § 10 písm. a) - konzumace alkoholu</t>
  </si>
  <si>
    <t>1521313232</t>
  </si>
  <si>
    <t>3/2025</t>
  </si>
  <si>
    <t>2025-03-22</t>
  </si>
  <si>
    <t>1/2024: OZV Horka nad Moravou č. 1/2024-noční klid</t>
  </si>
  <si>
    <t>1/2026: o nočním klidu</t>
  </si>
  <si>
    <t>1490611592</t>
  </si>
  <si>
    <t>2/2025</t>
  </si>
  <si>
    <t>o regulaci hlučných činností</t>
  </si>
  <si>
    <t>2025-03-21</t>
  </si>
  <si>
    <t>veřejný pořádek - hlučné činnosti</t>
  </si>
  <si>
    <t>zákon č. 128/2000 Sb., o obcích - § 10 písm. a) - hlučné činnosti</t>
  </si>
  <si>
    <t>1490120138</t>
  </si>
  <si>
    <t>1/2025</t>
  </si>
  <si>
    <t>místní poplatky ze psů</t>
  </si>
  <si>
    <t>2025-02-14</t>
  </si>
  <si>
    <t>místní poplatek ze psů</t>
  </si>
  <si>
    <t>zákon č. 565/1990 Sb., o místních poplatcích - § 14 - ze psů</t>
  </si>
  <si>
    <t>1472972519</t>
  </si>
  <si>
    <t>1/2024</t>
  </si>
  <si>
    <t>OZV Horka nad Moravou č. 1/2024-noční klid</t>
  </si>
  <si>
    <t>2024-05-31</t>
  </si>
  <si>
    <t>1/2023: Obecně závazná vyhláška obce Horka nad Moravou o nočním klidu</t>
  </si>
  <si>
    <t>1359394245</t>
  </si>
  <si>
    <t>1/2023</t>
  </si>
  <si>
    <t>Obecně závazná vyhláška obce Horka nad Moravou o nočním klidu</t>
  </si>
  <si>
    <t>2023-05-20</t>
  </si>
  <si>
    <t>1/2022: Obecně závazná vyhláška obce Horka nad Moravou č.1/2022 o nočním klidu</t>
  </si>
  <si>
    <t>1185888735</t>
  </si>
  <si>
    <t>2/2022</t>
  </si>
  <si>
    <t>OZV obce Horka nad Moravou o místním poplatku za obecní systém odpadového hospodářství</t>
  </si>
  <si>
    <t>2023-01-01</t>
  </si>
  <si>
    <t>místní poplatek za obecní systém odpadového hospodářství</t>
  </si>
  <si>
    <t>zákon č. 565/1990 Sb., o místních poplatcích - § 14 - za obecní systém odpadového hospodářství</t>
  </si>
  <si>
    <t>1116368191</t>
  </si>
  <si>
    <t>1/2022</t>
  </si>
  <si>
    <t>Obecně závazná vyhláška obce Horka nad Moravou č.1/2022 o nočním klidu</t>
  </si>
  <si>
    <t>2022-08-11</t>
  </si>
  <si>
    <t>1065612160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</si>
</sst>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3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24.7109375" customWidth="1"/>
    <col min="2" max="2" width="10.7109375" customWidth="1"/>
    <col min="3" max="3" width="9.7109375" customWidth="1"/>
    <col min="4" max="4" width="16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7.7109375" customWidth="1"/>
    <col min="12" max="12" width="6.7109375" customWidth="1"/>
    <col min="13" max="13" width="65.7109375" customWidth="1"/>
    <col min="14" max="14" width="70.7109375" customWidth="1"/>
    <col min="15" max="15" width="2.7109375" customWidth="1"/>
    <col min="16" max="16" width="70.7109375" customWidth="1"/>
    <col min="17" max="17" width="2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46155</v>
      </c>
      <c r="I2" s="1">
        <v>46157.40701388251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HYPERLINK("https://sbirkapp.gov.cz/detail/SPPVPFZWP3ATEW6G", "https://sbirkapp.gov.cz/detail/SPPVPFZWP3ATEW6G")</f>
        <v>0</v>
      </c>
      <c r="V2" t="s">
        <v>35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45903</v>
      </c>
      <c r="I3" s="1">
        <v>45909.46752889959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HYPERLINK("https://sbirkapp.gov.cz/detail/SPP6J6TMROO5KC4Y", "https://sbirkapp.gov.cz/detail/SPP6J6TMROO5KC4Y")</f>
        <v>0</v>
      </c>
      <c r="V3" t="s">
        <v>42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44</v>
      </c>
      <c r="H4" s="1">
        <v>45782</v>
      </c>
      <c r="I4" s="1">
        <v>45789.5676999509</v>
      </c>
      <c r="J4" t="s">
        <v>45</v>
      </c>
      <c r="K4" t="s">
        <v>31</v>
      </c>
      <c r="M4" t="s">
        <v>46</v>
      </c>
      <c r="N4" t="s">
        <v>47</v>
      </c>
      <c r="S4" t="b">
        <v>1</v>
      </c>
      <c r="U4" s="2">
        <f>HYPERLINK("https://sbirkapp.gov.cz/detail/SPPPQNGJDMZM3RLW", "https://sbirkapp.gov.cz/detail/SPPPQNGJDMZM3RLW")</f>
        <v>0</v>
      </c>
      <c r="V4" t="s">
        <v>48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28</v>
      </c>
      <c r="G5" t="s">
        <v>37</v>
      </c>
      <c r="H5" s="1">
        <v>45782</v>
      </c>
      <c r="I5" s="1">
        <v>45789.56192959459</v>
      </c>
      <c r="J5" t="s">
        <v>45</v>
      </c>
      <c r="K5" t="s">
        <v>31</v>
      </c>
      <c r="M5" t="s">
        <v>39</v>
      </c>
      <c r="N5" t="s">
        <v>40</v>
      </c>
      <c r="R5" t="s">
        <v>50</v>
      </c>
      <c r="S5" t="b">
        <v>0</v>
      </c>
      <c r="T5" s="1">
        <v>45924</v>
      </c>
      <c r="U5" s="2">
        <f>HYPERLINK("https://sbirkapp.gov.cz/detail/SPPDO3ZCWOY75YYS", "https://sbirkapp.gov.cz/detail/SPPDO3ZCWOY75YYS")</f>
        <v>0</v>
      </c>
      <c r="V5" t="s">
        <v>51</v>
      </c>
      <c r="W5">
        <v>2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52</v>
      </c>
      <c r="F6" t="s">
        <v>28</v>
      </c>
      <c r="G6" t="s">
        <v>53</v>
      </c>
      <c r="H6" s="1">
        <v>45782</v>
      </c>
      <c r="I6" s="1">
        <v>45784.68626948758</v>
      </c>
      <c r="J6" t="s">
        <v>54</v>
      </c>
      <c r="K6" t="s">
        <v>31</v>
      </c>
      <c r="M6" t="s">
        <v>55</v>
      </c>
      <c r="N6" t="s">
        <v>56</v>
      </c>
      <c r="S6" t="b">
        <v>1</v>
      </c>
      <c r="U6" s="2">
        <f>HYPERLINK("https://sbirkapp.gov.cz/detail/SPPUG5XMG7TIKXPM", "https://sbirkapp.gov.cz/detail/SPPUG5XMG7TIKXPM")</f>
        <v>0</v>
      </c>
      <c r="V6" t="s">
        <v>57</v>
      </c>
      <c r="W6">
        <v>2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58</v>
      </c>
      <c r="F7" t="s">
        <v>28</v>
      </c>
      <c r="G7" t="s">
        <v>29</v>
      </c>
      <c r="H7" s="1">
        <v>45721</v>
      </c>
      <c r="I7" s="1">
        <v>45723.38175253987</v>
      </c>
      <c r="J7" t="s">
        <v>59</v>
      </c>
      <c r="K7" t="s">
        <v>31</v>
      </c>
      <c r="M7" t="s">
        <v>32</v>
      </c>
      <c r="N7" t="s">
        <v>33</v>
      </c>
      <c r="P7" t="s">
        <v>60</v>
      </c>
      <c r="R7" t="s">
        <v>61</v>
      </c>
      <c r="S7" t="b">
        <v>1</v>
      </c>
      <c r="T7" s="1">
        <v>46172</v>
      </c>
      <c r="U7" s="2">
        <f>HYPERLINK("https://sbirkapp.gov.cz/detail/SPPLAPNWSVE2TTXA", "https://sbirkapp.gov.cz/detail/SPPLAPNWSVE2TTXA")</f>
        <v>0</v>
      </c>
      <c r="V7" t="s">
        <v>62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63</v>
      </c>
      <c r="F8" t="s">
        <v>28</v>
      </c>
      <c r="G8" t="s">
        <v>64</v>
      </c>
      <c r="H8" s="1">
        <v>45721</v>
      </c>
      <c r="I8" s="1">
        <v>45722.49703193444</v>
      </c>
      <c r="J8" t="s">
        <v>65</v>
      </c>
      <c r="K8" t="s">
        <v>31</v>
      </c>
      <c r="M8" t="s">
        <v>66</v>
      </c>
      <c r="N8" t="s">
        <v>67</v>
      </c>
      <c r="S8" t="b">
        <v>1</v>
      </c>
      <c r="U8" s="2">
        <f>HYPERLINK("https://sbirkapp.gov.cz/detail/SPPRHLABK5CKQMF4", "https://sbirkapp.gov.cz/detail/SPPRHLABK5CKQMF4")</f>
        <v>0</v>
      </c>
      <c r="V8" t="s">
        <v>68</v>
      </c>
      <c r="W8">
        <v>2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69</v>
      </c>
      <c r="F9" t="s">
        <v>28</v>
      </c>
      <c r="G9" t="s">
        <v>70</v>
      </c>
      <c r="H9" s="1">
        <v>45686</v>
      </c>
      <c r="I9" s="1">
        <v>45687.53830410138</v>
      </c>
      <c r="J9" t="s">
        <v>71</v>
      </c>
      <c r="K9" t="s">
        <v>31</v>
      </c>
      <c r="M9" t="s">
        <v>72</v>
      </c>
      <c r="N9" t="s">
        <v>73</v>
      </c>
      <c r="S9" t="b">
        <v>1</v>
      </c>
      <c r="U9" s="2">
        <f>HYPERLINK("https://sbirkapp.gov.cz/detail/SPP6GKWIEII2QLRG", "https://sbirkapp.gov.cz/detail/SPP6GKWIEII2QLRG")</f>
        <v>0</v>
      </c>
      <c r="V9" t="s">
        <v>74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75</v>
      </c>
      <c r="F10" t="s">
        <v>28</v>
      </c>
      <c r="G10" t="s">
        <v>76</v>
      </c>
      <c r="H10" s="1">
        <v>45426</v>
      </c>
      <c r="I10" s="1">
        <v>45428.35120168244</v>
      </c>
      <c r="J10" t="s">
        <v>77</v>
      </c>
      <c r="K10" t="s">
        <v>31</v>
      </c>
      <c r="M10" t="s">
        <v>32</v>
      </c>
      <c r="N10" t="s">
        <v>33</v>
      </c>
      <c r="P10" t="s">
        <v>78</v>
      </c>
      <c r="R10" t="s">
        <v>34</v>
      </c>
      <c r="S10" t="b">
        <v>0</v>
      </c>
      <c r="T10" s="1">
        <v>45738</v>
      </c>
      <c r="U10" s="2">
        <f>HYPERLINK("https://sbirkapp.gov.cz/detail/SPPDBNLMYRJ5ZFQ2", "https://sbirkapp.gov.cz/detail/SPPDBNLMYRJ5ZFQ2")</f>
        <v>0</v>
      </c>
      <c r="V10" t="s">
        <v>79</v>
      </c>
      <c r="W10">
        <v>2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80</v>
      </c>
      <c r="F11" t="s">
        <v>28</v>
      </c>
      <c r="G11" t="s">
        <v>81</v>
      </c>
      <c r="H11" s="1">
        <v>45049</v>
      </c>
      <c r="I11" s="1">
        <v>45051.43675348558</v>
      </c>
      <c r="J11" t="s">
        <v>82</v>
      </c>
      <c r="K11" t="s">
        <v>31</v>
      </c>
      <c r="M11" t="s">
        <v>32</v>
      </c>
      <c r="N11" t="s">
        <v>33</v>
      </c>
      <c r="P11" t="s">
        <v>83</v>
      </c>
      <c r="R11" t="s">
        <v>60</v>
      </c>
      <c r="S11" t="b">
        <v>0</v>
      </c>
      <c r="T11" s="1">
        <v>45443</v>
      </c>
      <c r="U11" s="2">
        <f>HYPERLINK("https://sbirkapp.gov.cz/detail/SPPF5BPDTALYR2RU", "https://sbirkapp.gov.cz/detail/SPPF5BPDTALYR2RU")</f>
        <v>0</v>
      </c>
      <c r="V11" t="s">
        <v>84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85</v>
      </c>
      <c r="F12" t="s">
        <v>28</v>
      </c>
      <c r="G12" t="s">
        <v>86</v>
      </c>
      <c r="H12" s="1">
        <v>44909</v>
      </c>
      <c r="I12" s="1">
        <v>44910.43923495042</v>
      </c>
      <c r="J12" t="s">
        <v>87</v>
      </c>
      <c r="K12" t="s">
        <v>31</v>
      </c>
      <c r="M12" t="s">
        <v>88</v>
      </c>
      <c r="N12" t="s">
        <v>89</v>
      </c>
      <c r="S12" t="b">
        <v>1</v>
      </c>
      <c r="U12" s="2">
        <f>HYPERLINK("https://sbirkapp.gov.cz/detail/SPPP5GWB5RAVK3RC", "https://sbirkapp.gov.cz/detail/SPPP5GWB5RAVK3RC")</f>
        <v>0</v>
      </c>
      <c r="V12" t="s">
        <v>90</v>
      </c>
      <c r="W12">
        <v>2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91</v>
      </c>
      <c r="F13" t="s">
        <v>28</v>
      </c>
      <c r="G13" t="s">
        <v>92</v>
      </c>
      <c r="H13" s="1">
        <v>44741</v>
      </c>
      <c r="I13" s="1">
        <v>44769.62347632426</v>
      </c>
      <c r="J13" t="s">
        <v>93</v>
      </c>
      <c r="K13" t="s">
        <v>31</v>
      </c>
      <c r="M13" t="s">
        <v>32</v>
      </c>
      <c r="N13" t="s">
        <v>33</v>
      </c>
      <c r="R13" t="s">
        <v>78</v>
      </c>
      <c r="S13" t="b">
        <v>0</v>
      </c>
      <c r="T13" s="1">
        <v>45066</v>
      </c>
      <c r="U13" s="2">
        <f>HYPERLINK("https://sbirkapp.gov.cz/detail/SPPYDBYCIWO5XQPY", "https://sbirkapp.gov.cz/detail/SPPYDBYCIWO5XQPY")</f>
        <v>0</v>
      </c>
      <c r="V13" t="s">
        <v>94</v>
      </c>
      <c r="W1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2026-05-25T04:29:41Z</dcterms:created>
  <dcterms:modified xsi:type="dcterms:W3CDTF">2026-05-25T04:29:41Z</dcterms:modified>
</cp:coreProperties>
</file>