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<sst xmlns="http://schemas.openxmlformats.org/spreadsheetml/2006/main" count="138" uniqueCount="80">
  <si>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</si>
  <si>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</si>
  <si>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</si>
  <si>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</si>
  <si>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</si>
  <si>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</si>
  <si>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</si>
  <si>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</si>
  <si>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</si>
  <si>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</si>
  <si>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</si>
  <si>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</si>
  <si>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</si>
  <si>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</si>
  <si>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</si>
  <si>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</si>
  <si>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</si>
  <si>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</si>
  <si>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</si>
  <si>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</si>
  <si>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</si>
  <si>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</si>
  <si>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</si>
  <si>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Kbel</t>
  </si>
  <si>
    <t>00256749</t>
  </si>
  <si>
    <t>84ibhvx</t>
  </si>
  <si>
    <t>Plzeňský kraj</t>
  </si>
  <si>
    <t>1/2024</t>
  </si>
  <si>
    <t>Obecně závazná vyhláška</t>
  </si>
  <si>
    <t>Obecně závazná vyhláška obce Kbel č. 1/2024 o stanovení obecního systému odpadového hospodářství</t>
  </si>
  <si>
    <t>2025-01-01</t>
  </si>
  <si>
    <t>Běžný</t>
  </si>
  <si>
    <t>systém odpadového hospodářství</t>
  </si>
  <si>
    <t>zákon č. 541/2020 Sb., o odpadech - § 59 odst. 4</t>
  </si>
  <si>
    <t>2/2023: OZV č.2/2022 o stanovení obecního systému odpadového hospodářství</t>
  </si>
  <si>
    <t>1458392511</t>
  </si>
  <si>
    <t>5/2019</t>
  </si>
  <si>
    <t>Obecně závazná vyhláška obce Kbel č. 5/2019 o pohybu psů a jiného zvířectva na veřejných prostranstvích k zabezpečení místních záležitostí veřejného pořádku</t>
  </si>
  <si>
    <t>2020-01-03</t>
  </si>
  <si>
    <t>Dle přechodného ustanovení</t>
  </si>
  <si>
    <t>pohyb psů; veřejný pořádek - chov a pohyb zvířat; veřejný pořádek - jiné</t>
  </si>
  <si>
    <t>zákon č. 246/1992 Sb., na ochranu zvířat proti týrání - § 24 odst. 2; zákon č. 128/2000 Sb., o obcích - § 10 písm. a)  - chov a pohyb zvířat; zákon č. 128/2000 Sb., o obcích - § 10 písm. c) - jiné</t>
  </si>
  <si>
    <t>1458391284</t>
  </si>
  <si>
    <t>6/2019</t>
  </si>
  <si>
    <t>Obecně závazná vyhláška obce Kbel č. 6/2019, kterou se stanoví část společného školského obvodu základní školy a mateřské školy</t>
  </si>
  <si>
    <t>školské obvody - základní školy; školské obvody - mateřské školy</t>
  </si>
  <si>
    <t>zákon č. 561/2004 Sb., školský zákon - § 178 odst. 2 písm. c); zákon č. 561/2004 Sb., školský zákon - § 179 odst. 3 a § 178 odst. 2 písm. c)</t>
  </si>
  <si>
    <t>1458389773</t>
  </si>
  <si>
    <t>7/2019</t>
  </si>
  <si>
    <t>Obecně závazná vyhláška č. 7/2019 o nočním klidu</t>
  </si>
  <si>
    <t>noční klid</t>
  </si>
  <si>
    <t>zákon č. 251/2016 Sb., o některých přestupcích - § 5 odst. 7</t>
  </si>
  <si>
    <t>1458388597</t>
  </si>
  <si>
    <t>4/2019</t>
  </si>
  <si>
    <t>Obecně závazná vyhláška č. 4/2019 kterou se vydává požární řád obce</t>
  </si>
  <si>
    <t>požární ochrana - požární řád</t>
  </si>
  <si>
    <t>zákon č. 133/1985 Sb., o požární ochraně - § 29 odst. 1 písm. o) bod 1</t>
  </si>
  <si>
    <t>1458385384</t>
  </si>
  <si>
    <t>3/2023</t>
  </si>
  <si>
    <t>kterou se mění obecně závazná vyhláška č. 1/2022, o místním poplatku za odkládání komunálního odpadu z nemovité věci</t>
  </si>
  <si>
    <t>2023-10-17</t>
  </si>
  <si>
    <t>místní poplatek za odkládání komunálního odpadu z nemovité věci</t>
  </si>
  <si>
    <t>zákon č. 565/1990 Sb., o místních poplatcích - § 14 - za odkládání komunálního odpadu z nemovité věci</t>
  </si>
  <si>
    <t>1/2023: OZV č. 1/2022 o místním poplatku za odkládání komunálního odpadu  z nemovité věci</t>
  </si>
  <si>
    <t>1248273590</t>
  </si>
  <si>
    <t>2/2023</t>
  </si>
  <si>
    <t>OZV č.2/2022 o stanovení obecního systému odpadového hospodářství</t>
  </si>
  <si>
    <t>2023-03-16</t>
  </si>
  <si>
    <t>1/2024: Obecně závazná vyhláška obce Kbel č. 1/2024 o stanovení obecního systému odpadového hospodářství</t>
  </si>
  <si>
    <t>1152416845</t>
  </si>
  <si>
    <t>1/2023</t>
  </si>
  <si>
    <t>OZV č. 1/2022 o místním poplatku za odkládání komunálního odpadu  z nemovité věci</t>
  </si>
  <si>
    <t>1/2021: OZV obce Kbel  o místním poplatku za odkládání komunálního odpadu z nemovité věci</t>
  </si>
  <si>
    <t>3/2023: kterou se mění obecně závazná vyhláška č. 1/2022, o místním poplatku za odkládání komunálního odpadu z nemovité věci</t>
  </si>
  <si>
    <t>1152415220</t>
  </si>
  <si>
    <t>1/2021</t>
  </si>
  <si>
    <t>OZV obce Kbel  o místním poplatku za odkládání komunálního odpadu z nemovité věci</t>
  </si>
  <si>
    <t>2022-01-01</t>
  </si>
  <si>
    <t>3/2023: kterou se mění obecně závazná vyhláška č. 1/2022, o místním poplatku za odkládání komunálního odpadu z nemovité věci; 3/2023: kterou se mění obecně závazná vyhláška č. 1/2022, o místním poplatku za odkládání komunálního odpadu z nemovité věci</t>
  </si>
  <si>
    <t>1151482090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</si>
</sst>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0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1.7109375" customWidth="1"/>
    <col min="2" max="2" width="10.7109375" customWidth="1"/>
    <col min="3" max="3" width="9.7109375" customWidth="1"/>
    <col min="4" max="4" width="15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70.7109375" customWidth="1"/>
    <col min="16" max="16" width="70.7109375" customWidth="1"/>
    <col min="17" max="17" width="70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45642</v>
      </c>
      <c r="I2" s="1">
        <v>45656.62475466084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HYPERLINK("https://sbirkapp.gov.cz/detail/SPP5754GAWJSFPQK", "https://sbirkapp.gov.cz/detail/SPP5754GAWJSFPQK")</f>
        <v>0</v>
      </c>
      <c r="V2" t="s">
        <v>35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43817</v>
      </c>
      <c r="I3" s="1">
        <v>45656.62210604899</v>
      </c>
      <c r="J3" t="s">
        <v>38</v>
      </c>
      <c r="K3" t="s">
        <v>39</v>
      </c>
      <c r="L3" s="1">
        <v>43818</v>
      </c>
      <c r="M3" t="s">
        <v>40</v>
      </c>
      <c r="N3" t="s">
        <v>41</v>
      </c>
      <c r="S3" t="b">
        <v>1</v>
      </c>
      <c r="U3" s="2">
        <f>HYPERLINK("https://sbirkapp.gov.cz/detail/SPPOPSU2AKF5NXES", "https://sbirkapp.gov.cz/detail/SPPOPSU2AKF5NXES")</f>
        <v>0</v>
      </c>
      <c r="V3" t="s">
        <v>42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44</v>
      </c>
      <c r="H4" s="1">
        <v>43817</v>
      </c>
      <c r="I4" s="1">
        <v>45656.61996515131</v>
      </c>
      <c r="J4" t="s">
        <v>38</v>
      </c>
      <c r="K4" t="s">
        <v>39</v>
      </c>
      <c r="L4" s="1">
        <v>43818</v>
      </c>
      <c r="M4" t="s">
        <v>45</v>
      </c>
      <c r="N4" t="s">
        <v>46</v>
      </c>
      <c r="S4" t="b">
        <v>1</v>
      </c>
      <c r="U4" s="2">
        <f>HYPERLINK("https://sbirkapp.gov.cz/detail/SPPZV2GIJNDPTSWE", "https://sbirkapp.gov.cz/detail/SPPZV2GIJNDPTSWE")</f>
        <v>0</v>
      </c>
      <c r="V4" t="s">
        <v>47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48</v>
      </c>
      <c r="F5" t="s">
        <v>28</v>
      </c>
      <c r="G5" t="s">
        <v>49</v>
      </c>
      <c r="H5" s="1">
        <v>43817</v>
      </c>
      <c r="I5" s="1">
        <v>45656.6181753335</v>
      </c>
      <c r="J5" t="s">
        <v>38</v>
      </c>
      <c r="K5" t="s">
        <v>39</v>
      </c>
      <c r="L5" s="1">
        <v>43818</v>
      </c>
      <c r="M5" t="s">
        <v>50</v>
      </c>
      <c r="N5" t="s">
        <v>51</v>
      </c>
      <c r="S5" t="b">
        <v>1</v>
      </c>
      <c r="U5" s="2">
        <f>HYPERLINK("https://sbirkapp.gov.cz/detail/SPPDUZR5PAPUNI6U", "https://sbirkapp.gov.cz/detail/SPPDUZR5PAPUNI6U")</f>
        <v>0</v>
      </c>
      <c r="V5" t="s">
        <v>52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53</v>
      </c>
      <c r="F6" t="s">
        <v>28</v>
      </c>
      <c r="G6" t="s">
        <v>54</v>
      </c>
      <c r="H6" s="1">
        <v>43817</v>
      </c>
      <c r="I6" s="1">
        <v>45656.61425455506</v>
      </c>
      <c r="J6" t="s">
        <v>38</v>
      </c>
      <c r="K6" t="s">
        <v>39</v>
      </c>
      <c r="L6" s="1">
        <v>43818</v>
      </c>
      <c r="M6" t="s">
        <v>55</v>
      </c>
      <c r="N6" t="s">
        <v>56</v>
      </c>
      <c r="S6" t="b">
        <v>1</v>
      </c>
      <c r="U6" s="2">
        <f>HYPERLINK("https://sbirkapp.gov.cz/detail/SPPYW7QVTNAFOEP4", "https://sbirkapp.gov.cz/detail/SPPYW7QVTNAFOEP4")</f>
        <v>0</v>
      </c>
      <c r="V6" t="s">
        <v>57</v>
      </c>
      <c r="W6">
        <v>3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58</v>
      </c>
      <c r="F7" t="s">
        <v>28</v>
      </c>
      <c r="G7" t="s">
        <v>59</v>
      </c>
      <c r="H7" s="1">
        <v>45194</v>
      </c>
      <c r="I7" s="1">
        <v>45201.4260547509</v>
      </c>
      <c r="J7" t="s">
        <v>60</v>
      </c>
      <c r="K7" t="s">
        <v>31</v>
      </c>
      <c r="M7" t="s">
        <v>61</v>
      </c>
      <c r="N7" t="s">
        <v>62</v>
      </c>
      <c r="O7" t="s">
        <v>63</v>
      </c>
      <c r="S7" t="b">
        <v>1</v>
      </c>
      <c r="U7" s="2">
        <f>HYPERLINK("https://sbirkapp.gov.cz/detail/SPPGRV4WZXIW2HPS", "https://sbirkapp.gov.cz/detail/SPPGRV4WZXIW2HPS")</f>
        <v>0</v>
      </c>
      <c r="V7" t="s">
        <v>64</v>
      </c>
      <c r="W7">
        <v>3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65</v>
      </c>
      <c r="F8" t="s">
        <v>28</v>
      </c>
      <c r="G8" t="s">
        <v>66</v>
      </c>
      <c r="H8" s="1">
        <v>44916</v>
      </c>
      <c r="I8" s="1">
        <v>44986.60380563563</v>
      </c>
      <c r="J8" t="s">
        <v>67</v>
      </c>
      <c r="K8" t="s">
        <v>31</v>
      </c>
      <c r="M8" t="s">
        <v>32</v>
      </c>
      <c r="N8" t="s">
        <v>33</v>
      </c>
      <c r="R8" t="s">
        <v>68</v>
      </c>
      <c r="S8" t="b">
        <v>0</v>
      </c>
      <c r="T8" s="1">
        <v>45658</v>
      </c>
      <c r="U8" s="2">
        <f>HYPERLINK("https://sbirkapp.gov.cz/detail/SPPO66VZQW7WIBVG", "https://sbirkapp.gov.cz/detail/SPPO66VZQW7WIBVG")</f>
        <v>0</v>
      </c>
      <c r="V8" t="s">
        <v>69</v>
      </c>
      <c r="W8">
        <v>2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70</v>
      </c>
      <c r="F9" t="s">
        <v>28</v>
      </c>
      <c r="G9" t="s">
        <v>71</v>
      </c>
      <c r="H9" s="1">
        <v>44916</v>
      </c>
      <c r="I9" s="1">
        <v>44986.60170186402</v>
      </c>
      <c r="J9" t="s">
        <v>67</v>
      </c>
      <c r="K9" t="s">
        <v>31</v>
      </c>
      <c r="M9" t="s">
        <v>61</v>
      </c>
      <c r="N9" t="s">
        <v>62</v>
      </c>
      <c r="P9" t="s">
        <v>72</v>
      </c>
      <c r="Q9" t="s">
        <v>73</v>
      </c>
      <c r="S9" t="b">
        <v>1</v>
      </c>
      <c r="U9" s="2">
        <f>HYPERLINK("https://sbirkapp.gov.cz/detail/SPP6UBDAVN2FCMIM", "https://sbirkapp.gov.cz/detail/SPP6UBDAVN2FCMIM")</f>
        <v>0</v>
      </c>
      <c r="V9" t="s">
        <v>74</v>
      </c>
      <c r="W9">
        <v>3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75</v>
      </c>
      <c r="F10" t="s">
        <v>28</v>
      </c>
      <c r="G10" t="s">
        <v>76</v>
      </c>
      <c r="H10" s="1">
        <v>44543</v>
      </c>
      <c r="I10" s="1">
        <v>44985.54646016978</v>
      </c>
      <c r="J10" t="s">
        <v>77</v>
      </c>
      <c r="K10" t="s">
        <v>39</v>
      </c>
      <c r="L10" s="1">
        <v>44544</v>
      </c>
      <c r="M10" t="s">
        <v>61</v>
      </c>
      <c r="N10" t="s">
        <v>62</v>
      </c>
      <c r="Q10" t="s">
        <v>78</v>
      </c>
      <c r="R10" t="s">
        <v>63</v>
      </c>
      <c r="S10" t="b">
        <v>0</v>
      </c>
      <c r="T10" s="1">
        <v>45001</v>
      </c>
      <c r="U10" s="2">
        <f>HYPERLINK("https://sbirkapp.gov.cz/detail/SPPQQQXJOEL2REDC", "https://sbirkapp.gov.cz/detail/SPPQQQXJOEL2REDC")</f>
        <v>0</v>
      </c>
      <c r="V10" t="s">
        <v>79</v>
      </c>
      <c r="W1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2026-08-31T20:11:03Z</dcterms:created>
  <dcterms:modified xsi:type="dcterms:W3CDTF">2026-08-31T20:11:03Z</dcterms:modified>
</cp:coreProperties>
</file>