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<sst xmlns="http://schemas.openxmlformats.org/spreadsheetml/2006/main" count="191" uniqueCount="99">
  <si>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</si>
  <si>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</si>
  <si>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</si>
  <si>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</si>
  <si>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</si>
  <si>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</si>
  <si>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</si>
  <si>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</si>
  <si>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</si>
  <si>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</si>
  <si>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</si>
  <si>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</si>
  <si>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</si>
  <si>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</si>
  <si>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</si>
  <si>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</si>
  <si>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</si>
  <si>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</si>
  <si>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</si>
  <si>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</si>
  <si>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</si>
  <si>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</si>
  <si>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</si>
  <si>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Stvolínky</t>
  </si>
  <si>
    <t>00524751</t>
  </si>
  <si>
    <t>am3an3u</t>
  </si>
  <si>
    <t>Liberecký kraj</t>
  </si>
  <si>
    <t>2/2026</t>
  </si>
  <si>
    <t>Obecně závazná vyhláška</t>
  </si>
  <si>
    <t>Obecně závazná vyhláška obce, kterou se stanoví část spádového školského obvodu mateřské školy</t>
  </si>
  <si>
    <t>2026-06-10</t>
  </si>
  <si>
    <t>Běžný</t>
  </si>
  <si>
    <t>školské obvody - mateřské školy</t>
  </si>
  <si>
    <t>zákon č. 561/2004 Sb., školský zákon - § 179 odst. 3 a § 178 odst. 2 písm. c)</t>
  </si>
  <si>
    <t>1703621661</t>
  </si>
  <si>
    <t>1/2026</t>
  </si>
  <si>
    <t>Obecně závazná vyhláška obce, kterou se stanoví část spádového školského obvodu základní školy</t>
  </si>
  <si>
    <t>školské obvody - základní školy</t>
  </si>
  <si>
    <t>zákon č. 561/2004 Sb., školský zákon - § 178 odst. 2 písm. c)</t>
  </si>
  <si>
    <t>1703617871</t>
  </si>
  <si>
    <t>3/2025</t>
  </si>
  <si>
    <t xml:space="preserve">Obecně závazná vyhláška obce  o stanovení obecního systému odpadového hospodářství </t>
  </si>
  <si>
    <t>2026-01-02</t>
  </si>
  <si>
    <t>systém odpadového hospodářství</t>
  </si>
  <si>
    <t>zákon č. 541/2020 Sb., o odpadech - § 59 odst. 4</t>
  </si>
  <si>
    <t>1/2025: o stanovení obecního systému odpadového hospodářství</t>
  </si>
  <si>
    <t>1623614606</t>
  </si>
  <si>
    <t>2/2025</t>
  </si>
  <si>
    <t>Obecně závazná vyhláška obce Stvolínky o místním poplatku za odkládání komunálního odpadu z nemovité věci</t>
  </si>
  <si>
    <t>2026-01-01</t>
  </si>
  <si>
    <t>místní poplatek za odkládání komunálního odpadu z nemovité věci</t>
  </si>
  <si>
    <t>zákon č. 565/1990 Sb., o místních poplatcích - § 14 - za odkládání komunálního odpadu z nemovité věci</t>
  </si>
  <si>
    <t>3/2023: o místním poplatku za odkládání komunálního odpadu z nemovité věci</t>
  </si>
  <si>
    <t>1623613936</t>
  </si>
  <si>
    <t>1/2025</t>
  </si>
  <si>
    <t>o stanovení obecního systému odpadového hospodářství</t>
  </si>
  <si>
    <t>2025-06-17</t>
  </si>
  <si>
    <t>1/2023: Obecně závazná vyhláška, kterou se stanoví obecní sytém odpadového hospodářství</t>
  </si>
  <si>
    <t xml:space="preserve">3/2025: Obecně závazná vyhláška obce  o stanovení obecního systému odpadového hospodářství ; 3/2025: Obecně závazná vyhláška obce  o stanovení obecního systému odpadového hospodářství </t>
  </si>
  <si>
    <t>1533154920</t>
  </si>
  <si>
    <t>5/2023</t>
  </si>
  <si>
    <t>o místním poplatku z pobytu</t>
  </si>
  <si>
    <t>2024-01-01</t>
  </si>
  <si>
    <t>místní poplatek z pobytu</t>
  </si>
  <si>
    <t>zákon č. 565/1990 Sb., o místních poplatcích - § 14 - z pobytu</t>
  </si>
  <si>
    <t>1285911269</t>
  </si>
  <si>
    <t>4/2023</t>
  </si>
  <si>
    <t>o místním poplatku ze psů</t>
  </si>
  <si>
    <t>místní poplatek ze psů</t>
  </si>
  <si>
    <t>zákon č. 565/1990 Sb., o místních poplatcích - § 14 - ze psů</t>
  </si>
  <si>
    <t>1285909968</t>
  </si>
  <si>
    <t>3/2023</t>
  </si>
  <si>
    <t>o místním poplatku za odkládání komunálního odpadu z nemovité věci</t>
  </si>
  <si>
    <t>3/2022: Obecně závazná vyhláška obce Stvolínky   o místním poplatku za odkládání komunálního odpadu z nemovité věci</t>
  </si>
  <si>
    <t>2/2025: Obecně závazná vyhláška obce Stvolínky o místním poplatku za odkládání komunálního odpadu z nemovité věci</t>
  </si>
  <si>
    <t>1285907823</t>
  </si>
  <si>
    <t>2/2023</t>
  </si>
  <si>
    <t>o stanovení podmínek pro pořádání a průběh akcí typu technoparty a o zabezpečení místních záležitostí veřejného pořádku v souvislosti s jejich konáním</t>
  </si>
  <si>
    <t>2023-10-26</t>
  </si>
  <si>
    <t>veřejný pořádek - regulace akcí typu technoparty</t>
  </si>
  <si>
    <t>zákon č. 128/2000 Sb., o obcích - § 10 písm. b) - regulace akcí typu technoparty</t>
  </si>
  <si>
    <t>1252682416</t>
  </si>
  <si>
    <t>1/2023</t>
  </si>
  <si>
    <t>Obecně závazná vyhláška, kterou se stanoví obecní sytém odpadového hospodářství</t>
  </si>
  <si>
    <t>2023-01-11</t>
  </si>
  <si>
    <t xml:space="preserve">1/2022: Obecně závazná vyhláška obce Stvolínky č. 1/2022,  o stanovení obecního systému odpadového hospodářství </t>
  </si>
  <si>
    <t>1127667655</t>
  </si>
  <si>
    <t>3/2022</t>
  </si>
  <si>
    <t>Obecně závazná vyhláška obce Stvolínky   o místním poplatku za odkládání komunálního odpadu z nemovité věci</t>
  </si>
  <si>
    <t>2023-01-01</t>
  </si>
  <si>
    <t>2/2022: Obecně závazná vyhláška obce Stvolínky č. 2/2022 o místním poplatku za odkládání komunálního odpadu z nemovité věci</t>
  </si>
  <si>
    <t>1122166180</t>
  </si>
  <si>
    <t>2/2022</t>
  </si>
  <si>
    <t>Obecně závazná vyhláška obce Stvolínky č. 2/2022 o místním poplatku za odkládání komunálního odpadu z nemovité věci</t>
  </si>
  <si>
    <t>3/2022: Obecně závazná vyhláška obce Stvolínky   o místním poplatku za odkládání komunálního odpadu z nemovité věci; 3/2023: o místním poplatku za odkládání komunálního odpadu z nemovité věci</t>
  </si>
  <si>
    <t>1116425215</t>
  </si>
  <si>
    <t>1/2022</t>
  </si>
  <si>
    <t xml:space="preserve">Obecně závazná vyhláška obce Stvolínky č. 1/2022,  o stanovení obecního systému odpadového hospodářství </t>
  </si>
  <si>
    <t>1116420193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</si>
</sst>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65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46167</v>
      </c>
      <c r="I2" s="1">
        <v>46168.65815271528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HYPERLINK("https://sbirkapp.gov.cz/detail/SPPWESK52U2SXLEC", "https://sbirkapp.gov.cz/detail/SPPWESK52U2SXLEC")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46167</v>
      </c>
      <c r="I3" s="1">
        <v>46168.65186078224</v>
      </c>
      <c r="J3" t="s">
        <v>30</v>
      </c>
      <c r="K3" t="s">
        <v>31</v>
      </c>
      <c r="M3" t="s">
        <v>37</v>
      </c>
      <c r="N3" t="s">
        <v>38</v>
      </c>
      <c r="S3" t="b">
        <v>1</v>
      </c>
      <c r="U3" s="2">
        <f>HYPERLINK("https://sbirkapp.gov.cz/detail/SPPX663ON7ZVCFJE", "https://sbirkapp.gov.cz/detail/SPPX663ON7ZVCFJE")</f>
        <v>0</v>
      </c>
      <c r="V3" t="s">
        <v>39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40</v>
      </c>
      <c r="F4" t="s">
        <v>28</v>
      </c>
      <c r="G4" t="s">
        <v>41</v>
      </c>
      <c r="H4" s="1">
        <v>46008</v>
      </c>
      <c r="I4" s="1">
        <v>46009.68170747077</v>
      </c>
      <c r="J4" t="s">
        <v>42</v>
      </c>
      <c r="K4" t="s">
        <v>31</v>
      </c>
      <c r="M4" t="s">
        <v>43</v>
      </c>
      <c r="N4" t="s">
        <v>44</v>
      </c>
      <c r="P4" t="s">
        <v>45</v>
      </c>
      <c r="S4" t="b">
        <v>1</v>
      </c>
      <c r="U4" s="2">
        <f>HYPERLINK("https://sbirkapp.gov.cz/detail/SPPD2ESSVJKGHVJ6", "https://sbirkapp.gov.cz/detail/SPPD2ESSVJKGHVJ6")</f>
        <v>0</v>
      </c>
      <c r="V4" t="s">
        <v>46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46008</v>
      </c>
      <c r="I5" s="1">
        <v>46009.68117139587</v>
      </c>
      <c r="J5" t="s">
        <v>49</v>
      </c>
      <c r="K5" t="s">
        <v>31</v>
      </c>
      <c r="M5" t="s">
        <v>50</v>
      </c>
      <c r="N5" t="s">
        <v>51</v>
      </c>
      <c r="P5" t="s">
        <v>52</v>
      </c>
      <c r="S5" t="b">
        <v>1</v>
      </c>
      <c r="U5" s="2">
        <f>HYPERLINK("https://sbirkapp.gov.cz/detail/SPPC5HQSR7PKCJC6", "https://sbirkapp.gov.cz/detail/SPPC5HQSR7PKCJC6")</f>
        <v>0</v>
      </c>
      <c r="V5" t="s">
        <v>53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45789</v>
      </c>
      <c r="I6" s="1">
        <v>45810.62905718847</v>
      </c>
      <c r="J6" t="s">
        <v>56</v>
      </c>
      <c r="K6" t="s">
        <v>31</v>
      </c>
      <c r="M6" t="s">
        <v>43</v>
      </c>
      <c r="N6" t="s">
        <v>44</v>
      </c>
      <c r="P6" t="s">
        <v>57</v>
      </c>
      <c r="R6" t="s">
        <v>58</v>
      </c>
      <c r="S6" t="b">
        <v>0</v>
      </c>
      <c r="T6" s="1">
        <v>46024</v>
      </c>
      <c r="U6" s="2">
        <f>HYPERLINK("https://sbirkapp.gov.cz/detail/SPPV2WMAWWPWWKTE", "https://sbirkapp.gov.cz/detail/SPPV2WMAWWPWWKTE")</f>
        <v>0</v>
      </c>
      <c r="V6" t="s">
        <v>59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61</v>
      </c>
      <c r="H7" s="1">
        <v>45271</v>
      </c>
      <c r="I7" s="1">
        <v>45274.6461042252</v>
      </c>
      <c r="J7" t="s">
        <v>62</v>
      </c>
      <c r="K7" t="s">
        <v>31</v>
      </c>
      <c r="M7" t="s">
        <v>63</v>
      </c>
      <c r="N7" t="s">
        <v>64</v>
      </c>
      <c r="S7" t="b">
        <v>1</v>
      </c>
      <c r="U7" s="2">
        <f>HYPERLINK("https://sbirkapp.gov.cz/detail/SPPSPZJO5D74BHWU", "https://sbirkapp.gov.cz/detail/SPPSPZJO5D74BHWU")</f>
        <v>0</v>
      </c>
      <c r="V7" t="s">
        <v>65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66</v>
      </c>
      <c r="F8" t="s">
        <v>28</v>
      </c>
      <c r="G8" t="s">
        <v>67</v>
      </c>
      <c r="H8" s="1">
        <v>45271</v>
      </c>
      <c r="I8" s="1">
        <v>45274.64380105729</v>
      </c>
      <c r="J8" t="s">
        <v>62</v>
      </c>
      <c r="K8" t="s">
        <v>31</v>
      </c>
      <c r="M8" t="s">
        <v>68</v>
      </c>
      <c r="N8" t="s">
        <v>69</v>
      </c>
      <c r="S8" t="b">
        <v>1</v>
      </c>
      <c r="U8" s="2">
        <f>HYPERLINK("https://sbirkapp.gov.cz/detail/SPPAWKGHJ4BZ4R46", "https://sbirkapp.gov.cz/detail/SPPAWKGHJ4BZ4R46")</f>
        <v>0</v>
      </c>
      <c r="V8" t="s">
        <v>70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71</v>
      </c>
      <c r="F9" t="s">
        <v>28</v>
      </c>
      <c r="G9" t="s">
        <v>72</v>
      </c>
      <c r="H9" s="1">
        <v>45271</v>
      </c>
      <c r="I9" s="1">
        <v>45274.64097284128</v>
      </c>
      <c r="J9" t="s">
        <v>62</v>
      </c>
      <c r="K9" t="s">
        <v>31</v>
      </c>
      <c r="M9" t="s">
        <v>50</v>
      </c>
      <c r="N9" t="s">
        <v>51</v>
      </c>
      <c r="P9" t="s">
        <v>73</v>
      </c>
      <c r="R9" t="s">
        <v>74</v>
      </c>
      <c r="S9" t="b">
        <v>0</v>
      </c>
      <c r="T9" s="1">
        <v>46023</v>
      </c>
      <c r="U9" s="2">
        <f>HYPERLINK("https://sbirkapp.gov.cz/detail/SPPD52ZHPG2QCQYY", "https://sbirkapp.gov.cz/detail/SPPD52ZHPG2QCQYY")</f>
        <v>0</v>
      </c>
      <c r="V9" t="s">
        <v>75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76</v>
      </c>
      <c r="F10" t="s">
        <v>28</v>
      </c>
      <c r="G10" t="s">
        <v>77</v>
      </c>
      <c r="H10" s="1">
        <v>45180</v>
      </c>
      <c r="I10" s="1">
        <v>45210.60037050548</v>
      </c>
      <c r="J10" t="s">
        <v>78</v>
      </c>
      <c r="K10" t="s">
        <v>31</v>
      </c>
      <c r="M10" t="s">
        <v>79</v>
      </c>
      <c r="N10" t="s">
        <v>80</v>
      </c>
      <c r="S10" t="b">
        <v>1</v>
      </c>
      <c r="U10" s="2">
        <f>HYPERLINK("https://sbirkapp.gov.cz/detail/SPPWRMQUBRGCNSQ2", "https://sbirkapp.gov.cz/detail/SPPWRMQUBRGCNSQ2")</f>
        <v>0</v>
      </c>
      <c r="V10" t="s">
        <v>81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82</v>
      </c>
      <c r="F11" t="s">
        <v>28</v>
      </c>
      <c r="G11" t="s">
        <v>83</v>
      </c>
      <c r="H11" s="1">
        <v>44924</v>
      </c>
      <c r="I11" s="1">
        <v>44937.5880777141</v>
      </c>
      <c r="J11" t="s">
        <v>84</v>
      </c>
      <c r="K11" t="s">
        <v>31</v>
      </c>
      <c r="M11" t="s">
        <v>43</v>
      </c>
      <c r="N11" t="s">
        <v>44</v>
      </c>
      <c r="P11" t="s">
        <v>85</v>
      </c>
      <c r="R11" t="s">
        <v>45</v>
      </c>
      <c r="S11" t="b">
        <v>0</v>
      </c>
      <c r="T11" s="1">
        <v>45825</v>
      </c>
      <c r="U11" s="2">
        <f>HYPERLINK("https://sbirkapp.gov.cz/detail/SPP2U3DHJ7NID35Y", "https://sbirkapp.gov.cz/detail/SPP2U3DHJ7NID35Y")</f>
        <v>0</v>
      </c>
      <c r="V11" t="s">
        <v>86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87</v>
      </c>
      <c r="F12" t="s">
        <v>28</v>
      </c>
      <c r="G12" t="s">
        <v>88</v>
      </c>
      <c r="H12" s="1">
        <v>44924</v>
      </c>
      <c r="I12" s="1">
        <v>44924.65905189875</v>
      </c>
      <c r="J12" t="s">
        <v>89</v>
      </c>
      <c r="K12" t="s">
        <v>31</v>
      </c>
      <c r="M12" t="s">
        <v>50</v>
      </c>
      <c r="N12" t="s">
        <v>51</v>
      </c>
      <c r="P12" t="s">
        <v>90</v>
      </c>
      <c r="R12" t="s">
        <v>52</v>
      </c>
      <c r="S12" t="b">
        <v>0</v>
      </c>
      <c r="T12" s="1">
        <v>45292</v>
      </c>
      <c r="U12" s="2">
        <f>HYPERLINK("https://sbirkapp.gov.cz/detail/SPP33XJDXIKSWFDC", "https://sbirkapp.gov.cz/detail/SPP33XJDXIKSWFDC")</f>
        <v>0</v>
      </c>
      <c r="V12" t="s">
        <v>91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92</v>
      </c>
      <c r="F13" t="s">
        <v>28</v>
      </c>
      <c r="G13" t="s">
        <v>93</v>
      </c>
      <c r="H13" s="1">
        <v>44907</v>
      </c>
      <c r="I13" s="1">
        <v>44910.49518768668</v>
      </c>
      <c r="J13" t="s">
        <v>89</v>
      </c>
      <c r="K13" t="s">
        <v>31</v>
      </c>
      <c r="M13" t="s">
        <v>50</v>
      </c>
      <c r="N13" t="s">
        <v>51</v>
      </c>
      <c r="R13" t="s">
        <v>94</v>
      </c>
      <c r="S13" t="b">
        <v>0</v>
      </c>
      <c r="T13" s="1">
        <v>44927</v>
      </c>
      <c r="U13" s="2">
        <f>HYPERLINK("https://sbirkapp.gov.cz/detail/SPP43YDUZPAAQIYC", "https://sbirkapp.gov.cz/detail/SPP43YDUZPAAQIYC")</f>
        <v>0</v>
      </c>
      <c r="V13" t="s">
        <v>95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96</v>
      </c>
      <c r="F14" t="s">
        <v>28</v>
      </c>
      <c r="G14" t="s">
        <v>97</v>
      </c>
      <c r="H14" s="1">
        <v>44907</v>
      </c>
      <c r="I14" s="1">
        <v>44910.4910021023</v>
      </c>
      <c r="J14" t="s">
        <v>89</v>
      </c>
      <c r="K14" t="s">
        <v>31</v>
      </c>
      <c r="M14" t="s">
        <v>43</v>
      </c>
      <c r="N14" t="s">
        <v>44</v>
      </c>
      <c r="R14" t="s">
        <v>57</v>
      </c>
      <c r="S14" t="b">
        <v>0</v>
      </c>
      <c r="T14" s="1">
        <v>44937</v>
      </c>
      <c r="U14" s="2">
        <f>HYPERLINK("https://sbirkapp.gov.cz/detail/SPPFYVOYVT4XQITE", "https://sbirkapp.gov.cz/detail/SPPFYVOYVT4XQITE")</f>
        <v>0</v>
      </c>
      <c r="V14" t="s">
        <v>98</v>
      </c>
      <c r="W14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2026-08-16T23:02:00Z</dcterms:created>
  <dcterms:modified xsi:type="dcterms:W3CDTF">2026-08-16T23:02:00Z</dcterms:modified>
</cp:coreProperties>
</file>