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<sst xmlns="http://schemas.openxmlformats.org/spreadsheetml/2006/main" count="223" uniqueCount="112">
  <si>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</si>
  <si>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</si>
  <si>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</si>
  <si>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</si>
  <si>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</si>
  <si>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</si>
  <si>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</si>
  <si>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</si>
  <si>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</si>
  <si>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</si>
  <si>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</si>
  <si>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</si>
  <si>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</si>
  <si>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</si>
  <si>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</si>
  <si>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</si>
  <si>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</si>
  <si>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</si>
  <si>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</si>
  <si>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</si>
  <si>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</si>
  <si>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</si>
  <si>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</si>
  <si>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Sádek</t>
  </si>
  <si>
    <t>00277321</t>
  </si>
  <si>
    <t>7mwa5c4</t>
  </si>
  <si>
    <t>Pardubický kraj</t>
  </si>
  <si>
    <t>1/2026</t>
  </si>
  <si>
    <t>Obecně závazná vyhláška</t>
  </si>
  <si>
    <t>Obecně závazná vyhláška obce Sádek o nočním klidu</t>
  </si>
  <si>
    <t>2026-04-23</t>
  </si>
  <si>
    <t>Běžný</t>
  </si>
  <si>
    <t>noční klid</t>
  </si>
  <si>
    <t>zákon č. 251/2016 Sb., o některých přestupcích - § 5 odst. 7</t>
  </si>
  <si>
    <t>2/2024: Obecně závazná vyhláška obce Sádek o nočním klidu</t>
  </si>
  <si>
    <t>1676783116</t>
  </si>
  <si>
    <t>1/2025</t>
  </si>
  <si>
    <t>Obecně závazná vyhláška obce Sádek o místním poplatku za obecní systém odpadového hospodářství</t>
  </si>
  <si>
    <t>2026-01-01</t>
  </si>
  <si>
    <t>místní poplatek za obecní systém odpadového hospodářství</t>
  </si>
  <si>
    <t>zákon č. 565/1990 Sb., o místních poplatcích - § 14 - za obecní systém odpadového hospodářství</t>
  </si>
  <si>
    <t>2/2023: Obecně závazná vyhláška obce Sádek o místním poplatku za obecní systém odpadového hospodářství</t>
  </si>
  <si>
    <t>1623241321</t>
  </si>
  <si>
    <t>3/2024</t>
  </si>
  <si>
    <t>Obecně závazná vyhláška obce Sádek o regulaci používání zábavní pyrotechniky</t>
  </si>
  <si>
    <t>2024-07-11</t>
  </si>
  <si>
    <t>veřejný pořádek - pyrotechnika</t>
  </si>
  <si>
    <t>zákon č. 128/2000 Sb., o obcích - § 10 písm. a) - pyrotechnika</t>
  </si>
  <si>
    <t>1378101639</t>
  </si>
  <si>
    <t>2/2024</t>
  </si>
  <si>
    <t>2024-06-11</t>
  </si>
  <si>
    <t>3/2017: Obecně závazná vyhláška obce o nočním klidu</t>
  </si>
  <si>
    <t>1/2026: Obecně závazná vyhláška obce Sádek o nočním klidu</t>
  </si>
  <si>
    <t>1364125186</t>
  </si>
  <si>
    <t>1/2024</t>
  </si>
  <si>
    <t>Obecně závazná vyhláška obce Sádek o místním poplatku za užívání veřejného prostranství</t>
  </si>
  <si>
    <t>2024-03-07</t>
  </si>
  <si>
    <t>místní poplatek za užívání veřejného prostranství</t>
  </si>
  <si>
    <t>zákon č. 565/1990 Sb., o místních poplatcích - § 14 - za užívání veřejného prostranství</t>
  </si>
  <si>
    <t>1/2021: Obecně závazná vyhláška obce Sádek o místním poplatku za užívání veřejného prostranství</t>
  </si>
  <si>
    <t>1318786412</t>
  </si>
  <si>
    <t>1/2021</t>
  </si>
  <si>
    <t>2021-04-09</t>
  </si>
  <si>
    <t>Dle přechodného ustanovení</t>
  </si>
  <si>
    <t>1/2024: Obecně závazná vyhláška obce Sádek o místním poplatku za užívání veřejného prostranství; 1/2024: Obecně závazná vyhláška obce Sádek o místním poplatku za užívání veřejného prostranství</t>
  </si>
  <si>
    <t>1314650529</t>
  </si>
  <si>
    <t>4/2021</t>
  </si>
  <si>
    <t>Obecně závazná vyhláška obce Sádek o stanovení obecního systému odpadového hospodářství</t>
  </si>
  <si>
    <t>2022-01-01</t>
  </si>
  <si>
    <t>systém odpadového hospodářství</t>
  </si>
  <si>
    <t>zákon č. 541/2020 Sb., o odpadech - § 59 odst. 4</t>
  </si>
  <si>
    <t>1287458176</t>
  </si>
  <si>
    <t>1/2017</t>
  </si>
  <si>
    <t>Obecně závazná vyhláška obce Sádek, kterou se stanoví část společného školského obvodu základní školy a mateřské školy</t>
  </si>
  <si>
    <t>2017-05-18</t>
  </si>
  <si>
    <t>školské obvody - základní školy; školské obvody - mateřské školy</t>
  </si>
  <si>
    <t>zákon č. 561/2004 Sb., školský zákon - § 178 odst. 2 písm. c); zákon č. 561/2004 Sb., školský zákon - § 179 odst. 3 a § 178 odst. 2 písm. c)</t>
  </si>
  <si>
    <t>1287450586</t>
  </si>
  <si>
    <t>3/2017</t>
  </si>
  <si>
    <t>Obecně závazná vyhláška obce o nočním klidu</t>
  </si>
  <si>
    <t>2018-01-05</t>
  </si>
  <si>
    <t>1287446449</t>
  </si>
  <si>
    <t>5/2023</t>
  </si>
  <si>
    <t>Obecně závazná vyhláška obce Sádek o místním poplatku z pobytu</t>
  </si>
  <si>
    <t>2024-01-01</t>
  </si>
  <si>
    <t>místní poplatek z pobytu</t>
  </si>
  <si>
    <t>zákon č. 565/1990 Sb., o místních poplatcích - § 14 - z pobytu</t>
  </si>
  <si>
    <t>1286746615</t>
  </si>
  <si>
    <t>4/2023</t>
  </si>
  <si>
    <t>Obecně závazná vyhláška obce Sádek o místním poplatku ze vstupného</t>
  </si>
  <si>
    <t>místní poplatek ze vstupného</t>
  </si>
  <si>
    <t>zákon č. 565/1990 Sb., o místních poplatcích - § 14 - ze vstupného</t>
  </si>
  <si>
    <t>1286746287</t>
  </si>
  <si>
    <t>3/2023</t>
  </si>
  <si>
    <t>Obecně závazná vyhláška obce Sádek o místním poplatku ze psů</t>
  </si>
  <si>
    <t>místní poplatek ze psů</t>
  </si>
  <si>
    <t>zákon č. 565/1990 Sb., o místních poplatcích - § 14 - ze psů</t>
  </si>
  <si>
    <t>1286746058</t>
  </si>
  <si>
    <t>2/2023</t>
  </si>
  <si>
    <t>Obecně závazná vyhláška obce Sádek o místním poplatku za obecní systém odpadového hospodářství</t>
  </si>
  <si>
    <t>1/2022: o místním poplatku za obecní systém odpadového hospodářství</t>
  </si>
  <si>
    <t>1/2025: Obecně závazná vyhláška obce Sádek o místním poplatku za obecní systém odpadového hospodářství; 1/2025: Obecně závazná vyhláška obce Sádek o místním poplatku za obecní systém odpadového hospodářství</t>
  </si>
  <si>
    <t>1286745390</t>
  </si>
  <si>
    <t>1/2023</t>
  </si>
  <si>
    <t>VÝMAZ</t>
  </si>
  <si>
    <t>-</t>
  </si>
  <si>
    <t>1286744999</t>
  </si>
  <si>
    <t>1/2022</t>
  </si>
  <si>
    <t>o místním poplatku za obecní systém odpadového hospodářství</t>
  </si>
  <si>
    <t>2023-01-01</t>
  </si>
  <si>
    <t>2/2023: Obecně závazná vyhláška obce Sádek o místním poplatku za obecní systém odpadového hospodářství; 2/2023: Obecně závazná vyhláška obce Sádek o místním poplatku za obecní systém odpadového hospodářství</t>
  </si>
  <si>
    <t>1118178194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</si>
</sst>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6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6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46105</v>
      </c>
      <c r="I2" s="1">
        <v>46120.68909898988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HYPERLINK("https://sbirkapp.gov.cz/detail/SPPZIYIEKOWLWWMO", "https://sbirkapp.gov.cz/detail/SPPZIYIEKOWLWWMO")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46007</v>
      </c>
      <c r="I3" s="1">
        <v>46009.39569402827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HYPERLINK("https://sbirkapp.gov.cz/detail/SPP6MZOVZYZIKBM4", "https://sbirkapp.gov.cz/detail/SPP6MZOVZYZIKBM4")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45467</v>
      </c>
      <c r="I4" s="1">
        <v>45469.66611234175</v>
      </c>
      <c r="J4" t="s">
        <v>45</v>
      </c>
      <c r="K4" t="s">
        <v>31</v>
      </c>
      <c r="M4" t="s">
        <v>46</v>
      </c>
      <c r="N4" t="s">
        <v>47</v>
      </c>
      <c r="S4" t="b">
        <v>1</v>
      </c>
      <c r="U4" s="2">
        <f>HYPERLINK("https://sbirkapp.gov.cz/detail/SPPV67BTJSM4NHR4", "https://sbirkapp.gov.cz/detail/SPPV67BTJSM4NHR4")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29</v>
      </c>
      <c r="H5" s="1">
        <v>45434</v>
      </c>
      <c r="I5" s="1">
        <v>45439.58045288529</v>
      </c>
      <c r="J5" t="s">
        <v>50</v>
      </c>
      <c r="K5" t="s">
        <v>31</v>
      </c>
      <c r="M5" t="s">
        <v>32</v>
      </c>
      <c r="N5" t="s">
        <v>33</v>
      </c>
      <c r="P5" t="s">
        <v>51</v>
      </c>
      <c r="R5" t="s">
        <v>52</v>
      </c>
      <c r="S5" t="b">
        <v>0</v>
      </c>
      <c r="T5" s="1">
        <v>46135</v>
      </c>
      <c r="U5" s="2">
        <f>HYPERLINK("https://sbirkapp.gov.cz/detail/SPPXBWUT5OMGT54E", "https://sbirkapp.gov.cz/detail/SPPXBWUT5OMGT54E")</f>
        <v>0</v>
      </c>
      <c r="V5" t="s">
        <v>53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45261</v>
      </c>
      <c r="I6" s="1">
        <v>45343.54986420453</v>
      </c>
      <c r="J6" t="s">
        <v>56</v>
      </c>
      <c r="K6" t="s">
        <v>31</v>
      </c>
      <c r="M6" t="s">
        <v>57</v>
      </c>
      <c r="N6" t="s">
        <v>58</v>
      </c>
      <c r="P6" t="s">
        <v>59</v>
      </c>
      <c r="S6" t="b">
        <v>1</v>
      </c>
      <c r="U6" s="2">
        <f>HYPERLINK("https://sbirkapp.gov.cz/detail/SPPBK2YVEVTCAD7S", "https://sbirkapp.gov.cz/detail/SPPBK2YVEVTCAD7S")</f>
        <v>0</v>
      </c>
      <c r="V6" t="s">
        <v>60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55</v>
      </c>
      <c r="H7" s="1">
        <v>44280</v>
      </c>
      <c r="I7" s="1">
        <v>45335.51159091748</v>
      </c>
      <c r="J7" t="s">
        <v>62</v>
      </c>
      <c r="K7" t="s">
        <v>63</v>
      </c>
      <c r="L7" s="1">
        <v>44280</v>
      </c>
      <c r="M7" t="s">
        <v>57</v>
      </c>
      <c r="N7" t="s">
        <v>58</v>
      </c>
      <c r="R7" t="s">
        <v>64</v>
      </c>
      <c r="S7" t="b">
        <v>0</v>
      </c>
      <c r="T7" s="1">
        <v>45358</v>
      </c>
      <c r="U7" s="2">
        <f>HYPERLINK("https://sbirkapp.gov.cz/detail/SPPDTFICOBHR7ZMQ", "https://sbirkapp.gov.cz/detail/SPPDTFICOBHR7ZMQ")</f>
        <v>0</v>
      </c>
      <c r="V7" t="s">
        <v>65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66</v>
      </c>
      <c r="F8" t="s">
        <v>28</v>
      </c>
      <c r="G8" t="s">
        <v>67</v>
      </c>
      <c r="H8" s="1">
        <v>44545</v>
      </c>
      <c r="I8" s="1">
        <v>45278.55784212659</v>
      </c>
      <c r="J8" t="s">
        <v>68</v>
      </c>
      <c r="K8" t="s">
        <v>63</v>
      </c>
      <c r="L8" s="1">
        <v>44545</v>
      </c>
      <c r="M8" t="s">
        <v>69</v>
      </c>
      <c r="N8" t="s">
        <v>70</v>
      </c>
      <c r="S8" t="b">
        <v>1</v>
      </c>
      <c r="U8" s="2">
        <f>HYPERLINK("https://sbirkapp.gov.cz/detail/SPPBFIHPO22PIMHO", "https://sbirkapp.gov.cz/detail/SPPBFIHPO22PIMHO")</f>
        <v>0</v>
      </c>
      <c r="V8" t="s">
        <v>71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72</v>
      </c>
      <c r="F9" t="s">
        <v>28</v>
      </c>
      <c r="G9" t="s">
        <v>73</v>
      </c>
      <c r="H9" s="1">
        <v>42858</v>
      </c>
      <c r="I9" s="1">
        <v>45278.55042969724</v>
      </c>
      <c r="J9" t="s">
        <v>74</v>
      </c>
      <c r="K9" t="s">
        <v>63</v>
      </c>
      <c r="L9" s="1">
        <v>42858</v>
      </c>
      <c r="M9" t="s">
        <v>75</v>
      </c>
      <c r="N9" t="s">
        <v>76</v>
      </c>
      <c r="S9" t="b">
        <v>1</v>
      </c>
      <c r="U9" s="2">
        <f>HYPERLINK("https://sbirkapp.gov.cz/detail/SPPDYFFO2TT6JJQA", "https://sbirkapp.gov.cz/detail/SPPDYFFO2TT6JJQA")</f>
        <v>0</v>
      </c>
      <c r="V9" t="s">
        <v>77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78</v>
      </c>
      <c r="F10" t="s">
        <v>28</v>
      </c>
      <c r="G10" t="s">
        <v>79</v>
      </c>
      <c r="H10" s="1">
        <v>43090</v>
      </c>
      <c r="I10" s="1">
        <v>45278.54689853617</v>
      </c>
      <c r="J10" t="s">
        <v>80</v>
      </c>
      <c r="K10" t="s">
        <v>63</v>
      </c>
      <c r="L10" s="1">
        <v>43090</v>
      </c>
      <c r="M10" t="s">
        <v>32</v>
      </c>
      <c r="N10" t="s">
        <v>33</v>
      </c>
      <c r="R10" t="s">
        <v>34</v>
      </c>
      <c r="S10" t="b">
        <v>0</v>
      </c>
      <c r="T10" s="1">
        <v>45454</v>
      </c>
      <c r="U10" s="2">
        <f>HYPERLINK("https://sbirkapp.gov.cz/detail/SPPYIWQMRNGZDPRS", "https://sbirkapp.gov.cz/detail/SPPYIWQMRNGZDPRS")</f>
        <v>0</v>
      </c>
      <c r="V10" t="s">
        <v>81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82</v>
      </c>
      <c r="F11" t="s">
        <v>28</v>
      </c>
      <c r="G11" t="s">
        <v>83</v>
      </c>
      <c r="H11" s="1">
        <v>45261</v>
      </c>
      <c r="I11" s="1">
        <v>45276.44046619573</v>
      </c>
      <c r="J11" t="s">
        <v>84</v>
      </c>
      <c r="K11" t="s">
        <v>31</v>
      </c>
      <c r="M11" t="s">
        <v>85</v>
      </c>
      <c r="N11" t="s">
        <v>86</v>
      </c>
      <c r="S11" t="b">
        <v>1</v>
      </c>
      <c r="U11" s="2">
        <f>HYPERLINK("https://sbirkapp.gov.cz/detail/SPPXQBESAEQV2QKG", "https://sbirkapp.gov.cz/detail/SPPXQBESAEQV2QKG")</f>
        <v>0</v>
      </c>
      <c r="V11" t="s">
        <v>87</v>
      </c>
      <c r="W11">
        <v>2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88</v>
      </c>
      <c r="F12" t="s">
        <v>28</v>
      </c>
      <c r="G12" t="s">
        <v>89</v>
      </c>
      <c r="H12" s="1">
        <v>45261</v>
      </c>
      <c r="I12" s="1">
        <v>45276.43886543492</v>
      </c>
      <c r="J12" t="s">
        <v>84</v>
      </c>
      <c r="K12" t="s">
        <v>31</v>
      </c>
      <c r="M12" t="s">
        <v>90</v>
      </c>
      <c r="N12" t="s">
        <v>91</v>
      </c>
      <c r="S12" t="b">
        <v>1</v>
      </c>
      <c r="U12" s="2">
        <f>HYPERLINK("https://sbirkapp.gov.cz/detail/SPPTQDUMOT3DWJPA", "https://sbirkapp.gov.cz/detail/SPPTQDUMOT3DWJPA")</f>
        <v>0</v>
      </c>
      <c r="V12" t="s">
        <v>92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93</v>
      </c>
      <c r="F13" t="s">
        <v>28</v>
      </c>
      <c r="G13" t="s">
        <v>94</v>
      </c>
      <c r="H13" s="1">
        <v>45261</v>
      </c>
      <c r="I13" s="1">
        <v>45276.4372326036</v>
      </c>
      <c r="J13" t="s">
        <v>84</v>
      </c>
      <c r="K13" t="s">
        <v>31</v>
      </c>
      <c r="M13" t="s">
        <v>95</v>
      </c>
      <c r="N13" t="s">
        <v>96</v>
      </c>
      <c r="S13" t="b">
        <v>1</v>
      </c>
      <c r="U13" s="2">
        <f>HYPERLINK("https://sbirkapp.gov.cz/detail/SPPE3FPCBZQXWDDU", "https://sbirkapp.gov.cz/detail/SPPE3FPCBZQXWDDU")</f>
        <v>0</v>
      </c>
      <c r="V13" t="s">
        <v>97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98</v>
      </c>
      <c r="F14" t="s">
        <v>28</v>
      </c>
      <c r="G14" t="s">
        <v>99</v>
      </c>
      <c r="H14" s="1">
        <v>45261</v>
      </c>
      <c r="I14" s="1">
        <v>45276.4356289428</v>
      </c>
      <c r="J14" t="s">
        <v>84</v>
      </c>
      <c r="K14" t="s">
        <v>31</v>
      </c>
      <c r="M14" t="s">
        <v>39</v>
      </c>
      <c r="N14" t="s">
        <v>40</v>
      </c>
      <c r="P14" t="s">
        <v>100</v>
      </c>
      <c r="R14" t="s">
        <v>101</v>
      </c>
      <c r="S14" t="b">
        <v>0</v>
      </c>
      <c r="T14" s="1">
        <v>46023</v>
      </c>
      <c r="U14" s="2">
        <f>HYPERLINK("https://sbirkapp.gov.cz/detail/SPPK6ZVN4QGJZZEY", "https://sbirkapp.gov.cz/detail/SPPK6ZVN4QGJZZEY")</f>
        <v>0</v>
      </c>
      <c r="V14" t="s">
        <v>102</v>
      </c>
      <c r="W14">
        <v>2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103</v>
      </c>
      <c r="F15" t="s">
        <v>104</v>
      </c>
      <c r="G15" t="s">
        <v>105</v>
      </c>
      <c r="H15" t="s">
        <v>105</v>
      </c>
      <c r="I15" t="s">
        <v>105</v>
      </c>
      <c r="J15" t="s">
        <v>105</v>
      </c>
      <c r="K15" t="s">
        <v>105</v>
      </c>
      <c r="L15" t="s">
        <v>105</v>
      </c>
      <c r="M15" t="s">
        <v>105</v>
      </c>
      <c r="N15" t="s">
        <v>105</v>
      </c>
      <c r="O15" t="s">
        <v>105</v>
      </c>
      <c r="P15" t="s">
        <v>105</v>
      </c>
      <c r="Q15" t="s">
        <v>105</v>
      </c>
      <c r="R15" t="s">
        <v>105</v>
      </c>
      <c r="S15" t="s">
        <v>105</v>
      </c>
      <c r="T15" t="s">
        <v>105</v>
      </c>
      <c r="U15" t="s">
        <v>105</v>
      </c>
      <c r="V15" t="s">
        <v>106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107</v>
      </c>
      <c r="F16" t="s">
        <v>28</v>
      </c>
      <c r="G16" t="s">
        <v>108</v>
      </c>
      <c r="H16" s="1">
        <v>44909</v>
      </c>
      <c r="I16" s="1">
        <v>44914.58101544493</v>
      </c>
      <c r="J16" t="s">
        <v>109</v>
      </c>
      <c r="K16" t="s">
        <v>31</v>
      </c>
      <c r="M16" t="s">
        <v>39</v>
      </c>
      <c r="N16" t="s">
        <v>40</v>
      </c>
      <c r="R16" t="s">
        <v>110</v>
      </c>
      <c r="S16" t="b">
        <v>0</v>
      </c>
      <c r="T16" s="1">
        <v>45292</v>
      </c>
      <c r="U16" s="2">
        <f>HYPERLINK("https://sbirkapp.gov.cz/detail/SPPVATBCFC5W2A6G", "https://sbirkapp.gov.cz/detail/SPPVATBCFC5W2A6G")</f>
        <v>0</v>
      </c>
      <c r="V16" t="s">
        <v>111</v>
      </c>
      <c r="W1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2026-05-01T06:29:35Z</dcterms:created>
  <dcterms:modified xsi:type="dcterms:W3CDTF">2026-05-01T06:29:35Z</dcterms:modified>
</cp:coreProperties>
</file>