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<sst xmlns="http://schemas.openxmlformats.org/spreadsheetml/2006/main" count="250" uniqueCount="106">
  <si>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</si>
  <si>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</si>
  <si>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</si>
  <si>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</si>
  <si>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</si>
  <si>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</si>
  <si>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</si>
  <si>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</si>
  <si>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</si>
  <si>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</si>
  <si>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</si>
  <si>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</si>
  <si>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</si>
  <si>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</si>
  <si>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</si>
  <si>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</si>
  <si>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</si>
  <si>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</si>
  <si>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</si>
  <si>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</si>
  <si>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</si>
  <si>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</si>
  <si>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</si>
  <si>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Dlouhá Loučka</t>
  </si>
  <si>
    <t>00276588</t>
  </si>
  <si>
    <t>awfa4mc</t>
  </si>
  <si>
    <t>Pardubický kraj</t>
  </si>
  <si>
    <t>3/2025</t>
  </si>
  <si>
    <t>Obecně závazná vyhláška</t>
  </si>
  <si>
    <t>o místním poplatku za obecní systém odpadového hospodářství</t>
  </si>
  <si>
    <t>2025-12-30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</si>
  <si>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</si>
  <si>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</si>
  <si>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</si>
  <si>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5/2024: o místním poplatku za obecní systém odpadového hospodářství</t>
  </si>
  <si>
    <t>1621128221</t>
  </si>
  <si>
    <t>2/2025</t>
  </si>
  <si>
    <t>Požární řád obce Dlouhá Loučka</t>
  </si>
  <si>
    <t>2025-10-15</t>
  </si>
  <si>
    <t>požární ochrana - požární řád</t>
  </si>
  <si>
    <t>zákon č. 133/1985 Sb., o požární ochraně - § 29 odst. 1 písm. o) bod 1</t>
  </si>
  <si>
    <t>2/2015: požární řád obce</t>
  </si>
  <si>
    <t>1585103080</t>
  </si>
  <si>
    <t>1/2025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</si>
  <si>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</si>
  <si>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</si>
  <si>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</si>
  <si>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5/2019: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</si>
  <si>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1585091190</t>
  </si>
  <si>
    <t>6/2024</t>
  </si>
  <si>
    <t>o stanovení obecního systému odpadového hospodářství</t>
  </si>
  <si>
    <t>2024-12-28</t>
  </si>
  <si>
    <t>systém odpadového hospodářství</t>
  </si>
  <si>
    <t>zákon č. 541/2020 Sb., o odpadech - § 59 odst. 4</t>
  </si>
  <si>
    <t>4/2024: o stanovení obecního systému odpadového hospodářství</t>
  </si>
  <si>
    <t>1452453596</t>
  </si>
  <si>
    <t>5/2024</t>
  </si>
  <si>
    <t>1/2024: o místním poplatku za obecní systém odpadového hospodářství</t>
  </si>
  <si>
    <t>3/2025: o místním poplatku za obecní systém odpadového hospodářství</t>
  </si>
  <si>
    <t>1452451240</t>
  </si>
  <si>
    <t>4/2019</t>
  </si>
  <si>
    <t>VÝMAZ</t>
  </si>
  <si>
    <t>-</t>
  </si>
  <si>
    <t>1416898753</t>
  </si>
  <si>
    <t>3/2019</t>
  </si>
  <si>
    <t>1416894832</t>
  </si>
  <si>
    <t>2/2015</t>
  </si>
  <si>
    <t>požární řád obce</t>
  </si>
  <si>
    <t>2015-12-07</t>
  </si>
  <si>
    <t>Dle přechodného ustanovení</t>
  </si>
  <si>
    <t>2/2025: Požární řád obce Dlouhá Loučka</t>
  </si>
  <si>
    <t>1309575999</t>
  </si>
  <si>
    <t>5/2019</t>
  </si>
  <si>
    <t>2020-01-04</t>
  </si>
  <si>
    <t>1/2025: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</si>
  <si>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1309566144</t>
  </si>
  <si>
    <t>4/2024</t>
  </si>
  <si>
    <t>2024-02-15</t>
  </si>
  <si>
    <t>2/2022: O stanovení obecního systému odpadového hospodářství; 1/2023: Obecně závazná vyhláška o stanovení systému odpadového hospodářství pro právnické a podnikající fyzické osoby</t>
  </si>
  <si>
    <t>6/2024: o stanovení obecního systému odpadového hospodářství</t>
  </si>
  <si>
    <t>1308351649</t>
  </si>
  <si>
    <t>3/2024</t>
  </si>
  <si>
    <t>o místním poplatku ze vstupného</t>
  </si>
  <si>
    <t>2025-01-01</t>
  </si>
  <si>
    <t>místní poplatek ze vstupného</t>
  </si>
  <si>
    <t>zákon č. 565/1990 Sb., o místních poplatcích - § 14 - ze vstupného</t>
  </si>
  <si>
    <t>1308317008</t>
  </si>
  <si>
    <t>2/2024</t>
  </si>
  <si>
    <t>o místním poplatku ze psů</t>
  </si>
  <si>
    <t>místní poplatek ze psů</t>
  </si>
  <si>
    <t>zákon č. 565/1990 Sb., o místních poplatcích - § 14 - ze psů</t>
  </si>
  <si>
    <t>1308301435</t>
  </si>
  <si>
    <t>1/2024</t>
  </si>
  <si>
    <t>1/2022: O místním poplatku za obecní systém odpadového hospodářství</t>
  </si>
  <si>
    <t>1308293014</t>
  </si>
  <si>
    <t>1/2023</t>
  </si>
  <si>
    <t>Obecně závazná vyhláška o stanovení systému odpadového hospodářství pro právnické a podnikající fyzické osoby</t>
  </si>
  <si>
    <t>2023-07-15</t>
  </si>
  <si>
    <t>1209885870</t>
  </si>
  <si>
    <t>2/2022</t>
  </si>
  <si>
    <t>O stanovení obecního systému odpadového hospodářství</t>
  </si>
  <si>
    <t>2023-01-01</t>
  </si>
  <si>
    <t>1117114917</t>
  </si>
  <si>
    <t>1/2022</t>
  </si>
  <si>
    <t>O místním poplatku za obecní systém odpadového hospodářství</t>
  </si>
  <si>
    <t>1117108152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</si>
</sst>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46003</v>
      </c>
      <c r="I2" s="1">
        <v>46006.39731239415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HYPERLINK("https://sbirkapp.gov.cz/detail/SPPMDRFZSEV4OMDS", "https://sbirkapp.gov.cz/detail/SPPMDRFZSEV4OMDS")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45924</v>
      </c>
      <c r="I3" s="1">
        <v>45930.54022267339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HYPERLINK("https://sbirkapp.gov.cz/detail/SPPRP6LSTFUEBZZM", "https://sbirkapp.gov.cz/detail/SPPRP6LSTFUEBZZM")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45924</v>
      </c>
      <c r="I4" s="1">
        <v>45930.5339012695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HYPERLINK("https://sbirkapp.gov.cz/detail/SPPHG5F55RJOFWCS", "https://sbirkapp.gov.cz/detail/SPPHG5F55RJOFWCS")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45638</v>
      </c>
      <c r="I5" s="1">
        <v>45639.61509585898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HYPERLINK("https://sbirkapp.gov.cz/detail/SPPQJNRX5WV33C4C", "https://sbirkapp.gov.cz/detail/SPPQJNRX5WV33C4C")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29</v>
      </c>
      <c r="H6" s="1">
        <v>45638</v>
      </c>
      <c r="I6" s="1">
        <v>45639.61191421157</v>
      </c>
      <c r="J6" t="s">
        <v>51</v>
      </c>
      <c r="K6" t="s">
        <v>31</v>
      </c>
      <c r="M6" t="s">
        <v>32</v>
      </c>
      <c r="N6" t="s">
        <v>33</v>
      </c>
      <c r="P6" t="s">
        <v>57</v>
      </c>
      <c r="R6" t="s">
        <v>58</v>
      </c>
      <c r="S6" t="b">
        <v>0</v>
      </c>
      <c r="T6" s="1">
        <v>46021</v>
      </c>
      <c r="U6" s="2">
        <f>HYPERLINK("https://sbirkapp.gov.cz/detail/SPPYYUESOYYN6RLG", "https://sbirkapp.gov.cz/detail/SPPYYUESOYYN6RLG")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 t="s">
        <v>62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61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62</v>
      </c>
      <c r="S8" t="s">
        <v>62</v>
      </c>
      <c r="T8" t="s">
        <v>62</v>
      </c>
      <c r="U8" t="s">
        <v>62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42345</v>
      </c>
      <c r="I9" s="1">
        <v>45324.42134828095</v>
      </c>
      <c r="J9" t="s">
        <v>68</v>
      </c>
      <c r="K9" t="s">
        <v>69</v>
      </c>
      <c r="L9" s="1">
        <v>42345</v>
      </c>
      <c r="M9" t="s">
        <v>39</v>
      </c>
      <c r="N9" t="s">
        <v>40</v>
      </c>
      <c r="R9" t="s">
        <v>70</v>
      </c>
      <c r="S9" t="b">
        <v>0</v>
      </c>
      <c r="T9" s="1">
        <v>45945</v>
      </c>
      <c r="U9" s="2">
        <f>HYPERLINK("https://sbirkapp.gov.cz/detail/SPP33Z44OY3W645K", "https://sbirkapp.gov.cz/detail/SPP33Z44OY3W645K")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44</v>
      </c>
      <c r="H10" s="1">
        <v>43819</v>
      </c>
      <c r="I10" s="1">
        <v>45324.41388272527</v>
      </c>
      <c r="J10" t="s">
        <v>73</v>
      </c>
      <c r="K10" t="s">
        <v>69</v>
      </c>
      <c r="L10" s="1">
        <v>43819</v>
      </c>
      <c r="M10" t="s">
        <v>45</v>
      </c>
      <c r="N10" t="s">
        <v>46</v>
      </c>
      <c r="R10" t="s">
        <v>74</v>
      </c>
      <c r="S10" t="b">
        <v>0</v>
      </c>
      <c r="T10" s="1">
        <v>45945</v>
      </c>
      <c r="U10" s="2">
        <f>HYPERLINK("https://sbirkapp.gov.cz/detail/SPPAKEQPIVTKQRN2", "https://sbirkapp.gov.cz/detail/SPPAKEQPIVTKQRN2")</f>
        <v>0</v>
      </c>
      <c r="V10" t="s">
        <v>75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76</v>
      </c>
      <c r="F11" t="s">
        <v>28</v>
      </c>
      <c r="G11" t="s">
        <v>50</v>
      </c>
      <c r="H11" s="1">
        <v>45321</v>
      </c>
      <c r="I11" s="1">
        <v>45322.46800457643</v>
      </c>
      <c r="J11" t="s">
        <v>77</v>
      </c>
      <c r="K11" t="s">
        <v>31</v>
      </c>
      <c r="M11" t="s">
        <v>52</v>
      </c>
      <c r="N11" t="s">
        <v>53</v>
      </c>
      <c r="P11" t="s">
        <v>78</v>
      </c>
      <c r="R11" t="s">
        <v>79</v>
      </c>
      <c r="S11" t="b">
        <v>0</v>
      </c>
      <c r="T11" s="1">
        <v>45654</v>
      </c>
      <c r="U11" s="2">
        <f>HYPERLINK("https://sbirkapp.gov.cz/detail/SPP66IHEC6YWBXZG", "https://sbirkapp.gov.cz/detail/SPP66IHEC6YWBXZG")</f>
        <v>0</v>
      </c>
      <c r="V11" t="s">
        <v>80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81</v>
      </c>
      <c r="F12" t="s">
        <v>28</v>
      </c>
      <c r="G12" t="s">
        <v>82</v>
      </c>
      <c r="H12" s="1">
        <v>45321</v>
      </c>
      <c r="I12" s="1">
        <v>45322.44947917044</v>
      </c>
      <c r="J12" t="s">
        <v>83</v>
      </c>
      <c r="K12" t="s">
        <v>31</v>
      </c>
      <c r="M12" t="s">
        <v>84</v>
      </c>
      <c r="N12" t="s">
        <v>85</v>
      </c>
      <c r="S12" t="b">
        <v>1</v>
      </c>
      <c r="U12" s="2">
        <f>HYPERLINK("https://sbirkapp.gov.cz/detail/SPPZUE5CGN4BFKCO", "https://sbirkapp.gov.cz/detail/SPPZUE5CGN4BFKCO")</f>
        <v>0</v>
      </c>
      <c r="V12" t="s">
        <v>86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28</v>
      </c>
      <c r="G13" t="s">
        <v>88</v>
      </c>
      <c r="H13" s="1">
        <v>45321</v>
      </c>
      <c r="I13" s="1">
        <v>45322.43981844554</v>
      </c>
      <c r="J13" t="s">
        <v>83</v>
      </c>
      <c r="K13" t="s">
        <v>31</v>
      </c>
      <c r="M13" t="s">
        <v>89</v>
      </c>
      <c r="N13" t="s">
        <v>90</v>
      </c>
      <c r="S13" t="b">
        <v>1</v>
      </c>
      <c r="U13" s="2">
        <f>HYPERLINK("https://sbirkapp.gov.cz/detail/SPPOF67RZS2QQI6U", "https://sbirkapp.gov.cz/detail/SPPOF67RZS2QQI6U")</f>
        <v>0</v>
      </c>
      <c r="V13" t="s">
        <v>91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92</v>
      </c>
      <c r="F14" t="s">
        <v>28</v>
      </c>
      <c r="G14" t="s">
        <v>29</v>
      </c>
      <c r="H14" s="1">
        <v>45321</v>
      </c>
      <c r="I14" s="1">
        <v>45322.4308329183</v>
      </c>
      <c r="J14" t="s">
        <v>77</v>
      </c>
      <c r="K14" t="s">
        <v>31</v>
      </c>
      <c r="M14" t="s">
        <v>32</v>
      </c>
      <c r="N14" t="s">
        <v>33</v>
      </c>
      <c r="P14" t="s">
        <v>93</v>
      </c>
      <c r="R14" t="s">
        <v>34</v>
      </c>
      <c r="S14" t="b">
        <v>0</v>
      </c>
      <c r="T14" s="1">
        <v>45654</v>
      </c>
      <c r="U14" s="2">
        <f>HYPERLINK("https://sbirkapp.gov.cz/detail/SPPMAWYPQ7MKSHRM", "https://sbirkapp.gov.cz/detail/SPPMAWYPQ7MKSHRM")</f>
        <v>0</v>
      </c>
      <c r="V14" t="s">
        <v>94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95</v>
      </c>
      <c r="F15" t="s">
        <v>28</v>
      </c>
      <c r="G15" t="s">
        <v>96</v>
      </c>
      <c r="H15" s="1">
        <v>45105</v>
      </c>
      <c r="I15" s="1">
        <v>45106.61775793556</v>
      </c>
      <c r="J15" t="s">
        <v>97</v>
      </c>
      <c r="K15" t="s">
        <v>31</v>
      </c>
      <c r="M15" t="s">
        <v>52</v>
      </c>
      <c r="N15" t="s">
        <v>53</v>
      </c>
      <c r="R15" t="s">
        <v>54</v>
      </c>
      <c r="S15" t="b">
        <v>0</v>
      </c>
      <c r="T15" s="1">
        <v>45337</v>
      </c>
      <c r="U15" s="2">
        <f>HYPERLINK("https://sbirkapp.gov.cz/detail/SPPDSHNRAWALKAHC", "https://sbirkapp.gov.cz/detail/SPPDSHNRAWALKAHC")</f>
        <v>0</v>
      </c>
      <c r="V15" t="s">
        <v>98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99</v>
      </c>
      <c r="F16" t="s">
        <v>28</v>
      </c>
      <c r="G16" t="s">
        <v>100</v>
      </c>
      <c r="H16" s="1">
        <v>44901</v>
      </c>
      <c r="I16" s="1">
        <v>44911.4099159773</v>
      </c>
      <c r="J16" t="s">
        <v>101</v>
      </c>
      <c r="K16" t="s">
        <v>31</v>
      </c>
      <c r="M16" t="s">
        <v>52</v>
      </c>
      <c r="N16" t="s">
        <v>53</v>
      </c>
      <c r="R16" t="s">
        <v>54</v>
      </c>
      <c r="S16" t="b">
        <v>0</v>
      </c>
      <c r="T16" s="1">
        <v>45337</v>
      </c>
      <c r="U16" s="2">
        <f>HYPERLINK("https://sbirkapp.gov.cz/detail/SPPLVIWRBPOXDQDG", "https://sbirkapp.gov.cz/detail/SPPLVIWRBPOXDQDG")</f>
        <v>0</v>
      </c>
      <c r="V16" t="s">
        <v>102</v>
      </c>
      <c r="W16">
        <v>3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103</v>
      </c>
      <c r="F17" t="s">
        <v>28</v>
      </c>
      <c r="G17" t="s">
        <v>104</v>
      </c>
      <c r="H17" s="1">
        <v>44910</v>
      </c>
      <c r="I17" s="1">
        <v>44911.40132822456</v>
      </c>
      <c r="J17" t="s">
        <v>101</v>
      </c>
      <c r="K17" t="s">
        <v>31</v>
      </c>
      <c r="M17" t="s">
        <v>32</v>
      </c>
      <c r="N17" t="s">
        <v>33</v>
      </c>
      <c r="R17" t="s">
        <v>57</v>
      </c>
      <c r="S17" t="b">
        <v>0</v>
      </c>
      <c r="T17" s="1">
        <v>45337</v>
      </c>
      <c r="U17" s="2">
        <f>HYPERLINK("https://sbirkapp.gov.cz/detail/SPPVNAZYSJQMNEU4", "https://sbirkapp.gov.cz/detail/SPPVNAZYSJQMNEU4")</f>
        <v>0</v>
      </c>
      <c r="V17" t="s">
        <v>105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2026-07-27T08:16:09Z</dcterms:created>
  <dcterms:modified xsi:type="dcterms:W3CDTF">2026-07-27T08:16:09Z</dcterms:modified>
</cp:coreProperties>
</file>