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<sst xmlns="http://schemas.openxmlformats.org/spreadsheetml/2006/main" count="238" uniqueCount="123">
  <si>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</si>
  <si>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</si>
  <si>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</si>
  <si>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</si>
  <si>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</si>
  <si>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</si>
  <si>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</si>
  <si>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</si>
  <si>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</si>
  <si>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</si>
  <si>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</si>
  <si>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</si>
  <si>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</si>
  <si>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</si>
  <si>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</si>
  <si>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</si>
  <si>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</si>
  <si>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</si>
  <si>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</si>
  <si>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</si>
  <si>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</si>
  <si>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</si>
  <si>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</si>
  <si>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Heřmanova Huť</t>
  </si>
  <si>
    <t>00257753</t>
  </si>
  <si>
    <t>ueabpbx</t>
  </si>
  <si>
    <t>Plzeňský kraj</t>
  </si>
  <si>
    <t>11/2024</t>
  </si>
  <si>
    <t>Obecně závazná vyhláška</t>
  </si>
  <si>
    <t>o místním poplatku za užívání veřejného prostranství</t>
  </si>
  <si>
    <t>2025-01-02</t>
  </si>
  <si>
    <t>Běžný</t>
  </si>
  <si>
    <t>místní poplatek za užívání veřejného prostranství</t>
  </si>
  <si>
    <t>zákon č. 565/1990 Sb., o místních poplatcích - § 14 - za užívání veřejného prostranství</t>
  </si>
  <si>
    <t>3/2020: o místním poplatku za užívání veřejného prostranství</t>
  </si>
  <si>
    <t>1454515324</t>
  </si>
  <si>
    <t>3/2020</t>
  </si>
  <si>
    <t>2020-04-01</t>
  </si>
  <si>
    <t>Dle přechodného ustanovení</t>
  </si>
  <si>
    <t>11/2024: o místním poplatku za užívání veřejného prostranství</t>
  </si>
  <si>
    <t>1454511445</t>
  </si>
  <si>
    <t>10/2024</t>
  </si>
  <si>
    <t>o nočním klidu</t>
  </si>
  <si>
    <t>noční klid</t>
  </si>
  <si>
    <t>zákon č. 251/2016 Sb., o některých přestupcích - § 5 odst. 7</t>
  </si>
  <si>
    <t>1454505729</t>
  </si>
  <si>
    <t>9/2024</t>
  </si>
  <si>
    <t>o regulaci hlučných činností</t>
  </si>
  <si>
    <t>veřejný pořádek - hlučné činnosti</t>
  </si>
  <si>
    <t>zákon č. 128/2000 Sb., o obcích - § 10 písm. a) - hlučné činnosti</t>
  </si>
  <si>
    <t>1454503952</t>
  </si>
  <si>
    <t>8/2024</t>
  </si>
  <si>
    <t>o zákazu požívání alkoholických nápojů za účelem zabezpečení místních záležitostí veřejného pořádku na vymezených veřejných prostranstvích</t>
  </si>
  <si>
    <t>veřejný pořádek - konzumace alkoholu</t>
  </si>
  <si>
    <t>zákon č. 128/2000 Sb., o obcích - § 10 písm. a) - konzumace alkoholu</t>
  </si>
  <si>
    <t>1454502544</t>
  </si>
  <si>
    <t>7/2024</t>
  </si>
  <si>
    <t>kterou se mění obecně závazná vyhláška č. 5/2018, o pohybu psů a jiného zvířectva  na veřejných prostranstvích k zabezpečení místních záležitostí veřejného pořádku</t>
  </si>
  <si>
    <t>veřejný pořádek - chov a pohyb zvířat; veřejný pořádek - jiné; pohyb psů</t>
  </si>
  <si>
    <t>zákon č. 128/2000 Sb., o obcích - § 10 písm. a)  - chov a pohyb zvířat; zákon č. 128/2000 Sb., o obcích - § 10 písm. c) - jiné; zákon č. 246/1992 Sb., na ochranu zvířat proti týrání - § 24 odst. 2</t>
  </si>
  <si>
    <t>5/2018: OZV o pohybu psů  jiného zvířectva na veřejných prostranstvích k zabezpečení místních záležitostí veřejného pořádku</t>
  </si>
  <si>
    <t>1454498064</t>
  </si>
  <si>
    <t>6/2024</t>
  </si>
  <si>
    <t>kterou se mění obecně závazná vyhláška č. 2/2024, o místním poplatku za odkládání 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</si>
  <si>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</si>
  <si>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</si>
  <si>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2/2024: Obecně závazná vyhláška obce Heřmanova Huť o místním poplatku za odkládání komunálního odpadu z nemovité věci</t>
  </si>
  <si>
    <t>1454495782</t>
  </si>
  <si>
    <t>5/2024</t>
  </si>
  <si>
    <t>o místním poplatku ze psů</t>
  </si>
  <si>
    <t>místní poplatek ze psů</t>
  </si>
  <si>
    <t>zákon č. 565/1990 Sb., o místních poplatcích - § 14 - ze psů</t>
  </si>
  <si>
    <t>1/2020: Obecně závazná vyhláška obce Heřmanova Huť č.1/2020 o místním poplatku ze psů</t>
  </si>
  <si>
    <t>1454491776</t>
  </si>
  <si>
    <t>4/2024</t>
  </si>
  <si>
    <t>o stanovení obecního systému odpadového hospodářství</t>
  </si>
  <si>
    <t>systém odpadového hospodářství</t>
  </si>
  <si>
    <t>zákon č. 541/2020 Sb., o odpadech - § 59 odst. 4</t>
  </si>
  <si>
    <t>1/2024: Obecně závazná vyhláška o stanovení obecního systému odpadového hospodářství</t>
  </si>
  <si>
    <t>1454490876</t>
  </si>
  <si>
    <t>1/2020</t>
  </si>
  <si>
    <t>Obecně závazná vyhláška obce Heřmanova Huť č.1/2020 o místním poplatku ze psů</t>
  </si>
  <si>
    <t>5/2024: o místním poplatku ze psů</t>
  </si>
  <si>
    <t>1454488420</t>
  </si>
  <si>
    <t>3/2024</t>
  </si>
  <si>
    <t>Obecně závazná vyhláška obce Heřmanova Huť kterou se zrušují některé obecně závazné vyhlášky</t>
  </si>
  <si>
    <t>zrušovací</t>
  </si>
  <si>
    <t>ústavní zákon č. 1/1993 Sb., Ústava České republiky - čl. 104 odst. 3 - zrušovací OZV</t>
  </si>
  <si>
    <t>1454483550</t>
  </si>
  <si>
    <t>5/2018</t>
  </si>
  <si>
    <t>OZV o pohybu psů  jiného zvířectva na veřejných prostranstvích k zabezpečení místních záležitostí veřejného pořádku</t>
  </si>
  <si>
    <t>2018-06-29</t>
  </si>
  <si>
    <t>pohyb psů; veřejný pořádek - jiné; veřejný pořádek - chov a pohyb zvířat</t>
  </si>
  <si>
    <t>zákon č. 246/1992 Sb., na ochranu zvířat proti týrání - § 24 odst. 2; zákon č. 128/2000 Sb., o obcích - § 10 písm. c) - jiné; zákon č. 128/2000 Sb., o obcích - § 10 písm. a)  - chov a pohyb zvířat</t>
  </si>
  <si>
    <t>7/2024: kterou se mění obecně závazná vyhláška č. 5/2018, o pohybu psů a jiného zvířectva  na veřejných prostranstvích k zabezpečení místních záležitostí veřejného pořádku; 7/2024: kterou se mění obecně závazná vyhláška č. 5/2018, o pohybu psů a jiného zvířectva  na veřejných prostranstvích k zabezpečení místních záležitostí veřejného pořádku; 7/2024: kterou se mění obecně závazná vyhláška č. 5/2018, o pohybu psů a jiného zvířectva  na veřejných prostranstvích k zabezpečení místních záležitostí veřejného pořádku</t>
  </si>
  <si>
    <t>1414699765</t>
  </si>
  <si>
    <t>3/2021</t>
  </si>
  <si>
    <t>OZV o stanovení koeficientu pro výpočet daně z nemovitých věcí</t>
  </si>
  <si>
    <t>2023-01-01</t>
  </si>
  <si>
    <t>daň z nemovitých věcí - místní koeficient</t>
  </si>
  <si>
    <t>zákon č. 338/1992 Sb., o dani z nemovitých věcí - § 12</t>
  </si>
  <si>
    <t>1414696525</t>
  </si>
  <si>
    <t>6/2018</t>
  </si>
  <si>
    <t>OZV č.6/2018, kterou se stanoví školský obvod Základní školy a mateřské školy zřízené obcí Heřmanova Huť</t>
  </si>
  <si>
    <t>školské obvody - základní školy; školské obvody - mateřské školy</t>
  </si>
  <si>
    <t>zákon č. 561/2004 Sb., školský zákon - § 178 odst. 2 písm. b); zákon č. 561/2004 Sb., školský zákon - § 179 odst. 3 a § 178 odst. 2 písm. b)</t>
  </si>
  <si>
    <t>1411060731</t>
  </si>
  <si>
    <t>2/2024</t>
  </si>
  <si>
    <t>Obecně závazná vyhláška obce Heřmanova Huť o místním poplatku za odkládání komunálního odpadu z nemovité věci</t>
  </si>
  <si>
    <t>2025-01-01</t>
  </si>
  <si>
    <t>6/2024: kterou se mění obecně závazná vyhláška č. 2/2024, o místním poplatku za odkládání  komunálního odpadu z nemovité věci</t>
  </si>
  <si>
    <t>1394404402</t>
  </si>
  <si>
    <t>1/2024</t>
  </si>
  <si>
    <t>Obecně závazná vyhláška o stanovení obecního systému odpadového hospodářství</t>
  </si>
  <si>
    <t>2024-08-20</t>
  </si>
  <si>
    <t>4/2024: o stanovení obecního systému odpadového hospodářství; 4/2024: o stanovení obecního systému odpadového hospodářství</t>
  </si>
  <si>
    <t>1394402108</t>
  </si>
  <si>
    <t>1/2023</t>
  </si>
  <si>
    <t>Obecně závazná vyhláška obce Heřmanova Huť k zajištění udržování čistoty ulic a jiných veřejných prostranství k ochraně životního prostředí, zeleně v zástavbě a ostatní veřejné zeleně</t>
  </si>
  <si>
    <t>2023-07-06</t>
  </si>
  <si>
    <t>veřejný pořádek - údržba a ochrana veřejné zeleně</t>
  </si>
  <si>
    <t>zákon č. 128/2000 Sb., o obcích - § 10 písm. c) - údržba a ochrana veřejné zeleně</t>
  </si>
  <si>
    <t>1206382171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</si>
</sst>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5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2.7109375" customWidth="1"/>
    <col min="17" max="17" width="70.7109375" customWidth="1"/>
    <col min="18" max="18" width="70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45637</v>
      </c>
      <c r="I2" s="1">
        <v>45644.50018053873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HYPERLINK("https://sbirkapp.gov.cz/detail/SPPR2DI3WO3XG3F6", "https://sbirkapp.gov.cz/detail/SPPR2DI3WO3XG3F6")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43902</v>
      </c>
      <c r="I3" s="1">
        <v>45644.49905175323</v>
      </c>
      <c r="J3" t="s">
        <v>37</v>
      </c>
      <c r="K3" t="s">
        <v>38</v>
      </c>
      <c r="L3" s="1">
        <v>43902</v>
      </c>
      <c r="M3" t="s">
        <v>32</v>
      </c>
      <c r="N3" t="s">
        <v>33</v>
      </c>
      <c r="Q3" t="s">
        <v>39</v>
      </c>
      <c r="S3" t="b">
        <v>1</v>
      </c>
      <c r="U3" s="2">
        <f>HYPERLINK("https://sbirkapp.gov.cz/detail/SPPNLHOOMDWWERIG", "https://sbirkapp.gov.cz/detail/SPPNLHOOMDWWERIG")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45637</v>
      </c>
      <c r="I4" s="1">
        <v>45644.49377448383</v>
      </c>
      <c r="J4" t="s">
        <v>30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HYPERLINK("https://sbirkapp.gov.cz/detail/SPPF7AHAOQI3JV7A", "https://sbirkapp.gov.cz/detail/SPPF7AHAOQI3JV7A")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45637</v>
      </c>
      <c r="I5" s="1">
        <v>45644.49138401772</v>
      </c>
      <c r="J5" t="s">
        <v>30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HYPERLINK("https://sbirkapp.gov.cz/detail/SPPSK6UCQV7JMVK4", "https://sbirkapp.gov.cz/detail/SPPSK6UCQV7JMVK4")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45637</v>
      </c>
      <c r="I6" s="1">
        <v>45644.49030391436</v>
      </c>
      <c r="J6" t="s">
        <v>30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HYPERLINK("https://sbirkapp.gov.cz/detail/SPPVVMAKSZESJMEU", "https://sbirkapp.gov.cz/detail/SPPVVMAKSZESJMEU")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45637</v>
      </c>
      <c r="I7" s="1">
        <v>45644.48463644396</v>
      </c>
      <c r="J7" t="s">
        <v>30</v>
      </c>
      <c r="K7" t="s">
        <v>31</v>
      </c>
      <c r="M7" t="s">
        <v>58</v>
      </c>
      <c r="N7" t="s">
        <v>59</v>
      </c>
      <c r="O7" t="s">
        <v>60</v>
      </c>
      <c r="S7" t="b">
        <v>1</v>
      </c>
      <c r="U7" s="2">
        <f>HYPERLINK("https://sbirkapp.gov.cz/detail/SPPE4BO6FAQNVEX6", "https://sbirkapp.gov.cz/detail/SPPE4BO6FAQNVEX6")</f>
        <v>0</v>
      </c>
      <c r="V7" t="s">
        <v>61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45637</v>
      </c>
      <c r="I8" s="1">
        <v>45644.48248402668</v>
      </c>
      <c r="J8" t="s">
        <v>30</v>
      </c>
      <c r="K8" t="s">
        <v>31</v>
      </c>
      <c r="M8" t="s">
        <v>64</v>
      </c>
      <c r="N8" t="s">
        <v>65</v>
      </c>
      <c r="O8" t="s">
        <v>66</v>
      </c>
      <c r="S8" t="b">
        <v>1</v>
      </c>
      <c r="U8" s="2">
        <f>HYPERLINK("https://sbirkapp.gov.cz/detail/SPP6O7C3HX7J3IZE", "https://sbirkapp.gov.cz/detail/SPP6O7C3HX7J3IZE")</f>
        <v>0</v>
      </c>
      <c r="V8" t="s">
        <v>67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45637</v>
      </c>
      <c r="I9" s="1">
        <v>45644.47906714632</v>
      </c>
      <c r="J9" t="s">
        <v>30</v>
      </c>
      <c r="K9" t="s">
        <v>31</v>
      </c>
      <c r="M9" t="s">
        <v>70</v>
      </c>
      <c r="N9" t="s">
        <v>71</v>
      </c>
      <c r="O9" t="s">
        <v>72</v>
      </c>
      <c r="S9" t="b">
        <v>1</v>
      </c>
      <c r="U9" s="2">
        <f>HYPERLINK("https://sbirkapp.gov.cz/detail/SPPCHNNKQIJBWRDY", "https://sbirkapp.gov.cz/detail/SPPCHNNKQIJBWRDY")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45637</v>
      </c>
      <c r="I10" s="1">
        <v>45644.47746290454</v>
      </c>
      <c r="J10" t="s">
        <v>30</v>
      </c>
      <c r="K10" t="s">
        <v>31</v>
      </c>
      <c r="M10" t="s">
        <v>76</v>
      </c>
      <c r="N10" t="s">
        <v>77</v>
      </c>
      <c r="O10" t="s">
        <v>78</v>
      </c>
      <c r="S10" t="b">
        <v>1</v>
      </c>
      <c r="U10" s="2">
        <f>HYPERLINK("https://sbirkapp.gov.cz/detail/SPPAQ4QNGBPW36ZI", "https://sbirkapp.gov.cz/detail/SPPAQ4QNGBPW36ZI")</f>
        <v>0</v>
      </c>
      <c r="V10" t="s">
        <v>79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43902</v>
      </c>
      <c r="I11" s="1">
        <v>45644.47469738127</v>
      </c>
      <c r="J11" t="s">
        <v>37</v>
      </c>
      <c r="K11" t="s">
        <v>38</v>
      </c>
      <c r="L11" s="1">
        <v>43902</v>
      </c>
      <c r="M11" t="s">
        <v>70</v>
      </c>
      <c r="N11" t="s">
        <v>71</v>
      </c>
      <c r="Q11" t="s">
        <v>82</v>
      </c>
      <c r="S11" t="b">
        <v>1</v>
      </c>
      <c r="U11" s="2">
        <f>HYPERLINK("https://sbirkapp.gov.cz/detail/SPPMW47ZHBHDKHJA", "https://sbirkapp.gov.cz/detail/SPPMW47ZHBHDKHJA")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45637</v>
      </c>
      <c r="I12" s="1">
        <v>45644.46974524453</v>
      </c>
      <c r="J12" t="s">
        <v>30</v>
      </c>
      <c r="K12" t="s">
        <v>31</v>
      </c>
      <c r="M12" t="s">
        <v>86</v>
      </c>
      <c r="N12" t="s">
        <v>87</v>
      </c>
      <c r="S12" t="b">
        <v>1</v>
      </c>
      <c r="U12" s="2">
        <f>HYPERLINK("https://sbirkapp.gov.cz/detail/SPPJ2NJXMAT6QE7W", "https://sbirkapp.gov.cz/detail/SPPJ2NJXMAT6QE7W")</f>
        <v>0</v>
      </c>
      <c r="V12" t="s">
        <v>88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89</v>
      </c>
      <c r="F13" t="s">
        <v>28</v>
      </c>
      <c r="G13" t="s">
        <v>90</v>
      </c>
      <c r="H13" s="1">
        <v>43265</v>
      </c>
      <c r="I13" s="1">
        <v>45555.30678093979</v>
      </c>
      <c r="J13" t="s">
        <v>91</v>
      </c>
      <c r="K13" t="s">
        <v>38</v>
      </c>
      <c r="L13" s="1">
        <v>43265</v>
      </c>
      <c r="M13" t="s">
        <v>92</v>
      </c>
      <c r="N13" t="s">
        <v>93</v>
      </c>
      <c r="Q13" t="s">
        <v>94</v>
      </c>
      <c r="S13" t="b">
        <v>1</v>
      </c>
      <c r="U13" s="2">
        <f>HYPERLINK("https://sbirkapp.gov.cz/detail/SPPAGQFSCWJNKTZ4", "https://sbirkapp.gov.cz/detail/SPPAGQFSCWJNKTZ4")</f>
        <v>0</v>
      </c>
      <c r="V13" t="s">
        <v>95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44545</v>
      </c>
      <c r="I14" s="1">
        <v>45555.29891792147</v>
      </c>
      <c r="J14" t="s">
        <v>98</v>
      </c>
      <c r="K14" t="s">
        <v>38</v>
      </c>
      <c r="L14" s="1">
        <v>44545</v>
      </c>
      <c r="M14" t="s">
        <v>99</v>
      </c>
      <c r="N14" t="s">
        <v>100</v>
      </c>
      <c r="S14" t="b">
        <v>1</v>
      </c>
      <c r="U14" s="2">
        <f>HYPERLINK("https://sbirkapp.gov.cz/detail/SPP53MJUGJJOOIUE", "https://sbirkapp.gov.cz/detail/SPP53MJUGJJOOIUE")</f>
        <v>0</v>
      </c>
      <c r="V14" t="s">
        <v>101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28</v>
      </c>
      <c r="G15" t="s">
        <v>103</v>
      </c>
      <c r="H15" s="1">
        <v>43265</v>
      </c>
      <c r="I15" s="1">
        <v>45547.43189805514</v>
      </c>
      <c r="J15" t="s">
        <v>91</v>
      </c>
      <c r="K15" t="s">
        <v>38</v>
      </c>
      <c r="L15" s="1">
        <v>43265</v>
      </c>
      <c r="M15" t="s">
        <v>104</v>
      </c>
      <c r="N15" t="s">
        <v>105</v>
      </c>
      <c r="S15" t="b">
        <v>1</v>
      </c>
      <c r="U15" s="2">
        <f>HYPERLINK("https://sbirkapp.gov.cz/detail/SPP3KOV2CZ5ZV46G", "https://sbirkapp.gov.cz/detail/SPP3KOV2CZ5ZV46G")</f>
        <v>0</v>
      </c>
      <c r="V15" t="s">
        <v>106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107</v>
      </c>
      <c r="F16" t="s">
        <v>28</v>
      </c>
      <c r="G16" t="s">
        <v>108</v>
      </c>
      <c r="H16" s="1">
        <v>45455</v>
      </c>
      <c r="I16" s="1">
        <v>45509.48390934519</v>
      </c>
      <c r="J16" t="s">
        <v>109</v>
      </c>
      <c r="K16" t="s">
        <v>31</v>
      </c>
      <c r="M16" t="s">
        <v>64</v>
      </c>
      <c r="N16" t="s">
        <v>65</v>
      </c>
      <c r="Q16" t="s">
        <v>110</v>
      </c>
      <c r="R16" t="s">
        <v>110</v>
      </c>
      <c r="S16" t="b">
        <v>1</v>
      </c>
      <c r="U16" s="2">
        <f>HYPERLINK("https://sbirkapp.gov.cz/detail/SPPPML24T7BTQL7U", "https://sbirkapp.gov.cz/detail/SPPPML24T7BTQL7U")</f>
        <v>0</v>
      </c>
      <c r="V16" t="s">
        <v>111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112</v>
      </c>
      <c r="F17" t="s">
        <v>28</v>
      </c>
      <c r="G17" t="s">
        <v>113</v>
      </c>
      <c r="H17" s="1">
        <v>45455</v>
      </c>
      <c r="I17" s="1">
        <v>45509.48127183641</v>
      </c>
      <c r="J17" t="s">
        <v>114</v>
      </c>
      <c r="K17" t="s">
        <v>31</v>
      </c>
      <c r="M17" t="s">
        <v>76</v>
      </c>
      <c r="N17" t="s">
        <v>77</v>
      </c>
      <c r="Q17" t="s">
        <v>115</v>
      </c>
      <c r="S17" t="b">
        <v>1</v>
      </c>
      <c r="U17" s="2">
        <f>HYPERLINK("https://sbirkapp.gov.cz/detail/SPPV6CUYWQUUSNWK", "https://sbirkapp.gov.cz/detail/SPPV6CUYWQUUSNWK")</f>
        <v>0</v>
      </c>
      <c r="V17" t="s">
        <v>116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117</v>
      </c>
      <c r="F18" t="s">
        <v>28</v>
      </c>
      <c r="G18" t="s">
        <v>118</v>
      </c>
      <c r="H18" s="1">
        <v>45091</v>
      </c>
      <c r="I18" s="1">
        <v>45098.56772095484</v>
      </c>
      <c r="J18" t="s">
        <v>119</v>
      </c>
      <c r="K18" t="s">
        <v>31</v>
      </c>
      <c r="M18" t="s">
        <v>120</v>
      </c>
      <c r="N18" t="s">
        <v>121</v>
      </c>
      <c r="S18" t="b">
        <v>1</v>
      </c>
      <c r="U18" s="2">
        <f>HYPERLINK("https://sbirkapp.gov.cz/detail/SPPUQTCR3AQIDISE", "https://sbirkapp.gov.cz/detail/SPPUQTCR3AQIDISE")</f>
        <v>0</v>
      </c>
      <c r="V18" t="s">
        <v>122</v>
      </c>
      <c r="W1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2026-05-26T08:23:38Z</dcterms:created>
  <dcterms:modified xsi:type="dcterms:W3CDTF">2026-05-26T08:23:38Z</dcterms:modified>
</cp:coreProperties>
</file>