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<sst xmlns="http://schemas.openxmlformats.org/spreadsheetml/2006/main" count="268" uniqueCount="131">
  <si>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</si>
  <si>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</si>
  <si>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</si>
  <si>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</si>
  <si>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</si>
  <si>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</si>
  <si>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</si>
  <si>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</si>
  <si>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</si>
  <si>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</si>
  <si>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</si>
  <si>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</si>
  <si>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</si>
  <si>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</si>
  <si>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</si>
  <si>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</si>
  <si>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</si>
  <si>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</si>
  <si>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</si>
  <si>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</si>
  <si>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</si>
  <si>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</si>
  <si>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</si>
  <si>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Raduň</t>
  </si>
  <si>
    <t>00300624</t>
  </si>
  <si>
    <t>4bqazb7</t>
  </si>
  <si>
    <t>Moravskoslezský kraj</t>
  </si>
  <si>
    <t>1/2025</t>
  </si>
  <si>
    <t>Obecně závazná vyhláška</t>
  </si>
  <si>
    <t>o nočním klidu</t>
  </si>
  <si>
    <t>2025-05-17</t>
  </si>
  <si>
    <t>Běžný</t>
  </si>
  <si>
    <t>noční klid</t>
  </si>
  <si>
    <t>zákon č. 251/2016 Sb., o některých přestupcích - § 5 odst. 7</t>
  </si>
  <si>
    <t>2/2021: o nočním klidu</t>
  </si>
  <si>
    <t>1518509254</t>
  </si>
  <si>
    <t>1/2024</t>
  </si>
  <si>
    <t>o stanovení místního koeficientu pro obec</t>
  </si>
  <si>
    <t>2025-01-01</t>
  </si>
  <si>
    <t>daň z nemovitých věcí - místní koeficient</t>
  </si>
  <si>
    <t>zákon č. 338/1992 Sb., o dani z nemovitých věcí - § 12 odst. 1 písm. a) bod 1</t>
  </si>
  <si>
    <t>1/2016: o stanovení místního koeficientu pro výpočet daně z nemovitých věcí</t>
  </si>
  <si>
    <t>1351840884</t>
  </si>
  <si>
    <t>3/2023</t>
  </si>
  <si>
    <t>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</si>
  <si>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</si>
  <si>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</si>
  <si>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</si>
  <si>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3/2022: o místním poplatku za odkládání komunálního odpadu z nemovité věci</t>
  </si>
  <si>
    <t>1284482629</t>
  </si>
  <si>
    <t>2/2023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</si>
  <si>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</si>
  <si>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</si>
  <si>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</si>
  <si>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1/2021: o místním poplatku za užívání veřejného prostranství</t>
  </si>
  <si>
    <t>1263188071</t>
  </si>
  <si>
    <t>1/2023</t>
  </si>
  <si>
    <t>o místním poplatku ze psů</t>
  </si>
  <si>
    <t>místní poplatek ze psů</t>
  </si>
  <si>
    <t>zákon č. 565/1990 Sb., o místních poplatcích - § 14 - ze psů</t>
  </si>
  <si>
    <t>1/2022: o místním poplatku ze psů</t>
  </si>
  <si>
    <t>1263185908</t>
  </si>
  <si>
    <t>4/2022</t>
  </si>
  <si>
    <t>kterou se zrušuje obecně závazná vyhláška č. 6/2021</t>
  </si>
  <si>
    <t>2023-01-01</t>
  </si>
  <si>
    <t>zrušovací</t>
  </si>
  <si>
    <t>ústavní zákon č. 1/1993 Sb., Ústava České republiky - čl. 104 odst. 3 - zrušovací OZV</t>
  </si>
  <si>
    <t>6/2021: o místním poplatku za odkládání komunálního odpadu z nemovité věci</t>
  </si>
  <si>
    <t>1115820745</t>
  </si>
  <si>
    <t>3/2022</t>
  </si>
  <si>
    <t>3/2023: o místním poplatku za odkládání komunálního odpadu z nemovité věci</t>
  </si>
  <si>
    <t>1115351675</t>
  </si>
  <si>
    <t>2/2022</t>
  </si>
  <si>
    <t>o regulaci provozování hazardních her</t>
  </si>
  <si>
    <t>2022-12-21</t>
  </si>
  <si>
    <t>hazardní hry</t>
  </si>
  <si>
    <t xml:space="preserve">zákon č. 186/2016 Sb., o hazardních hrách - § 12 </t>
  </si>
  <si>
    <t>1/2013: kterou stanoví zákaz provozování loterií a jiných podobných her</t>
  </si>
  <si>
    <t>1112589743</t>
  </si>
  <si>
    <t>1/2022</t>
  </si>
  <si>
    <t>1/2019: o místním popltaku ze psů</t>
  </si>
  <si>
    <t>1/2023: o místním poplatku ze psů</t>
  </si>
  <si>
    <t>1112572945</t>
  </si>
  <si>
    <t>2/2005</t>
  </si>
  <si>
    <t>kterou se stanoví část společného školského obvodu základní školy zřízené obcí Raduň</t>
  </si>
  <si>
    <t>2005-10-01</t>
  </si>
  <si>
    <t>Dle přechodného ustanovení</t>
  </si>
  <si>
    <t>školské obvody - základní školy</t>
  </si>
  <si>
    <t>zákon č. 561/2004 Sb., školský zákon - § 178 odst. 2 písm. c)</t>
  </si>
  <si>
    <t>1042642621</t>
  </si>
  <si>
    <t>1/2013</t>
  </si>
  <si>
    <t>kterou stanoví zákaz provozování loterií a jiných podobných her</t>
  </si>
  <si>
    <t>2014-01-01</t>
  </si>
  <si>
    <t>2/2022: o regulaci provozování hazardních her; 2/2022: o regulaci provozování hazardních her; 2/2022: o regulaci provozování hazardních her</t>
  </si>
  <si>
    <t>1042634770</t>
  </si>
  <si>
    <t>1/2016</t>
  </si>
  <si>
    <t>o stanovení místního koeficientu pro výpočet daně z nemovitých věcí</t>
  </si>
  <si>
    <t>2017-01-01</t>
  </si>
  <si>
    <t>zákon č. 338/1992 Sb., o dani z nemovitých věcí - § 12</t>
  </si>
  <si>
    <t>1/2024: o stanovení místního koeficientu pro obec</t>
  </si>
  <si>
    <t>1042579378</t>
  </si>
  <si>
    <t>1/2019</t>
  </si>
  <si>
    <t>o místním popltaku ze psů</t>
  </si>
  <si>
    <t>2020-01-21</t>
  </si>
  <si>
    <t>1/2022: o místním poplatku ze psů; 1/2022: o místním poplatku ze psů</t>
  </si>
  <si>
    <t>1042430613</t>
  </si>
  <si>
    <t>1/2021</t>
  </si>
  <si>
    <t>2021-07-13</t>
  </si>
  <si>
    <t>2/2023: o místním poplatku za užívání veřejného prostranství</t>
  </si>
  <si>
    <t>1037764569</t>
  </si>
  <si>
    <t>2/2021</t>
  </si>
  <si>
    <t>zákon č. 251/2016 Sb., o některých přestupcích - § 5 odst. 6</t>
  </si>
  <si>
    <t>1/2025: o nočním klidu</t>
  </si>
  <si>
    <t>1037761656</t>
  </si>
  <si>
    <t>3/2021</t>
  </si>
  <si>
    <t>o regulaci hlučných činností</t>
  </si>
  <si>
    <t>veřejný pořádek - hlučné činnosti</t>
  </si>
  <si>
    <t>zákon č. 128/2000 Sb., o obcích - § 10 písm. a) - hlučné činnosti</t>
  </si>
  <si>
    <t>1037759189</t>
  </si>
  <si>
    <t>4/2021</t>
  </si>
  <si>
    <t>Obecně závazná vyhláška obce č.4/2021, kterou se stanovují pravidla pro pohyb psů na veřejném prostranství v obci Raduni</t>
  </si>
  <si>
    <t>pohyb psů; veřejný pořádek - jiné</t>
  </si>
  <si>
    <t>zákon č. 246/1992 Sb., na ochranu zvířat proti týrání - § 24 odst. 2; zákon č. 128/2000 Sb., o obcích - § 10 písm. c) - jiné</t>
  </si>
  <si>
    <t>1037715773</t>
  </si>
  <si>
    <t>5/2021</t>
  </si>
  <si>
    <t>OZV, kterou se zrušují některé obecně závazné vyhlášky obce Raduň</t>
  </si>
  <si>
    <t>1037699253</t>
  </si>
  <si>
    <t>6/2021</t>
  </si>
  <si>
    <t>2022-01-01</t>
  </si>
  <si>
    <t>3/2022: o místním poplatku za odkládání komunálního odpadu z nemovité věci; 4/2022: kterou se zrušuje obecně závazná vyhláška č. 6/2021</t>
  </si>
  <si>
    <t>983775069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</si>
</sst>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45775</v>
      </c>
      <c r="I2" s="1">
        <v>45779.48029346699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HYPERLINK("https://sbirkapp.gov.cz/detail/SPPC7Z2D6SBQN2HA", "https://sbirkapp.gov.cz/detail/SPPC7Z2D6SBQN2HA")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45411</v>
      </c>
      <c r="I3" s="1">
        <v>45412.40079134992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HYPERLINK("https://sbirkapp.gov.cz/detail/SPPNV46NQ3TSHIKY", "https://sbirkapp.gov.cz/detail/SPPNV46NQ3TSHIKY")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45271</v>
      </c>
      <c r="I4" s="1">
        <v>45272.46489523258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HYPERLINK("https://sbirkapp.gov.cz/detail/SPP3UZP46PNTXGDW", "https://sbirkapp.gov.cz/detail/SPP3UZP46PNTXGDW")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45229</v>
      </c>
      <c r="I5" s="1">
        <v>45231.60136186681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HYPERLINK("https://sbirkapp.gov.cz/detail/SPP636HRQFF6LI2K", "https://sbirkapp.gov.cz/detail/SPP636HRQFF6LI2K")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45229</v>
      </c>
      <c r="I6" s="1">
        <v>45231.59976098497</v>
      </c>
      <c r="J6" t="s">
        <v>45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HYPERLINK("https://sbirkapp.gov.cz/detail/SPPUTEX7QCZIV36C", "https://sbirkapp.gov.cz/detail/SPPUTEX7QCZIV36C")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44907</v>
      </c>
      <c r="I7" s="1">
        <v>44909.3955068705</v>
      </c>
      <c r="J7" t="s">
        <v>64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HYPERLINK("https://sbirkapp.gov.cz/detail/SPPL25DOD3Z74T5K", "https://sbirkapp.gov.cz/detail/SPPL25DOD3Z74T5K")</f>
        <v>0</v>
      </c>
      <c r="V7" t="s">
        <v>68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44</v>
      </c>
      <c r="H8" s="1">
        <v>44907</v>
      </c>
      <c r="I8" s="1">
        <v>44908.41129054492</v>
      </c>
      <c r="J8" t="s">
        <v>64</v>
      </c>
      <c r="K8" t="s">
        <v>31</v>
      </c>
      <c r="M8" t="s">
        <v>46</v>
      </c>
      <c r="N8" t="s">
        <v>47</v>
      </c>
      <c r="P8" t="s">
        <v>67</v>
      </c>
      <c r="R8" t="s">
        <v>70</v>
      </c>
      <c r="S8" t="b">
        <v>0</v>
      </c>
      <c r="T8" s="1">
        <v>45292</v>
      </c>
      <c r="U8" s="2">
        <f>HYPERLINK("https://sbirkapp.gov.cz/detail/SPP4AVWUR7O523EM", "https://sbirkapp.gov.cz/detail/SPP4AVWUR7O523EM")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44872</v>
      </c>
      <c r="I9" s="1">
        <v>44901.40576341922</v>
      </c>
      <c r="J9" t="s">
        <v>74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HYPERLINK("https://sbirkapp.gov.cz/detail/SPPOFZIZTYJT2QSW", "https://sbirkapp.gov.cz/detail/SPPOFZIZTYJT2QSW")</f>
        <v>0</v>
      </c>
      <c r="V9" t="s">
        <v>78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57</v>
      </c>
      <c r="H10" s="1">
        <v>44872</v>
      </c>
      <c r="I10" s="1">
        <v>44901.38518912034</v>
      </c>
      <c r="J10" t="s">
        <v>64</v>
      </c>
      <c r="K10" t="s">
        <v>31</v>
      </c>
      <c r="M10" t="s">
        <v>58</v>
      </c>
      <c r="N10" t="s">
        <v>59</v>
      </c>
      <c r="P10" t="s">
        <v>80</v>
      </c>
      <c r="R10" t="s">
        <v>81</v>
      </c>
      <c r="S10" t="b">
        <v>0</v>
      </c>
      <c r="T10" s="1">
        <v>45292</v>
      </c>
      <c r="U10" s="2">
        <f>HYPERLINK("https://sbirkapp.gov.cz/detail/SPPBHRPUOV6QCAZE", "https://sbirkapp.gov.cz/detail/SPPBHRPUOV6QCAZE")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38601</v>
      </c>
      <c r="I11" s="1">
        <v>44705.61587419357</v>
      </c>
      <c r="J11" t="s">
        <v>85</v>
      </c>
      <c r="K11" t="s">
        <v>86</v>
      </c>
      <c r="L11" s="1">
        <v>38601</v>
      </c>
      <c r="M11" t="s">
        <v>87</v>
      </c>
      <c r="N11" t="s">
        <v>88</v>
      </c>
      <c r="S11" t="b">
        <v>1</v>
      </c>
      <c r="U11" s="2">
        <f>HYPERLINK("https://sbirkapp.gov.cz/detail/SPPS5TQ7DIK2ZBFC", "https://sbirkapp.gov.cz/detail/SPPS5TQ7DIK2ZBFC")</f>
        <v>0</v>
      </c>
      <c r="V11" t="s">
        <v>89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41515</v>
      </c>
      <c r="I12" s="1">
        <v>44705.60905868712</v>
      </c>
      <c r="J12" t="s">
        <v>92</v>
      </c>
      <c r="K12" t="s">
        <v>86</v>
      </c>
      <c r="L12" s="1">
        <v>41515</v>
      </c>
      <c r="M12" t="s">
        <v>75</v>
      </c>
      <c r="N12" t="s">
        <v>76</v>
      </c>
      <c r="R12" t="s">
        <v>93</v>
      </c>
      <c r="S12" t="b">
        <v>0</v>
      </c>
      <c r="T12" s="1">
        <v>44916</v>
      </c>
      <c r="U12" s="2">
        <f>HYPERLINK("https://sbirkapp.gov.cz/detail/SPPKMWEAKAUMUEXE", "https://sbirkapp.gov.cz/detail/SPPKMWEAKAUMUEXE")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42606</v>
      </c>
      <c r="I13" s="1">
        <v>44705.55101304375</v>
      </c>
      <c r="J13" t="s">
        <v>97</v>
      </c>
      <c r="K13" t="s">
        <v>86</v>
      </c>
      <c r="L13" s="1">
        <v>42606</v>
      </c>
      <c r="M13" t="s">
        <v>39</v>
      </c>
      <c r="N13" t="s">
        <v>98</v>
      </c>
      <c r="R13" t="s">
        <v>99</v>
      </c>
      <c r="S13" t="b">
        <v>0</v>
      </c>
      <c r="T13" s="1">
        <v>45658</v>
      </c>
      <c r="U13" s="2">
        <f>HYPERLINK("https://sbirkapp.gov.cz/detail/SPP24BZWM77NZVLA", "https://sbirkapp.gov.cz/detail/SPP24BZWM77NZVLA")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43836</v>
      </c>
      <c r="I14" s="1">
        <v>44705.40315475305</v>
      </c>
      <c r="J14" t="s">
        <v>103</v>
      </c>
      <c r="K14" t="s">
        <v>86</v>
      </c>
      <c r="L14" s="1">
        <v>43836</v>
      </c>
      <c r="M14" t="s">
        <v>58</v>
      </c>
      <c r="N14" t="s">
        <v>59</v>
      </c>
      <c r="R14" t="s">
        <v>104</v>
      </c>
      <c r="S14" t="b">
        <v>0</v>
      </c>
      <c r="T14" s="1">
        <v>44927</v>
      </c>
      <c r="U14" s="2">
        <f>HYPERLINK("https://sbirkapp.gov.cz/detail/SPPBQQUQWOU77LWE", "https://sbirkapp.gov.cz/detail/SPPBQQUQWOU77LWE")</f>
        <v>0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51</v>
      </c>
      <c r="H15" s="1">
        <v>44375</v>
      </c>
      <c r="I15" s="1">
        <v>44692.61576950869</v>
      </c>
      <c r="J15" t="s">
        <v>107</v>
      </c>
      <c r="K15" t="s">
        <v>86</v>
      </c>
      <c r="L15" s="1">
        <v>44375</v>
      </c>
      <c r="M15" t="s">
        <v>52</v>
      </c>
      <c r="N15" t="s">
        <v>53</v>
      </c>
      <c r="R15" t="s">
        <v>108</v>
      </c>
      <c r="S15" t="b">
        <v>0</v>
      </c>
      <c r="T15" s="1">
        <v>45292</v>
      </c>
      <c r="U15" s="2">
        <f>HYPERLINK("https://sbirkapp.gov.cz/detail/SPPVR3TAMASA6HTG", "https://sbirkapp.gov.cz/detail/SPPVR3TAMASA6HTG")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29</v>
      </c>
      <c r="H16" s="1">
        <v>44375</v>
      </c>
      <c r="I16" s="1">
        <v>44692.61262282096</v>
      </c>
      <c r="J16" t="s">
        <v>107</v>
      </c>
      <c r="K16" t="s">
        <v>86</v>
      </c>
      <c r="L16" s="1">
        <v>44375</v>
      </c>
      <c r="M16" t="s">
        <v>32</v>
      </c>
      <c r="N16" t="s">
        <v>111</v>
      </c>
      <c r="R16" t="s">
        <v>112</v>
      </c>
      <c r="S16" t="b">
        <v>0</v>
      </c>
      <c r="T16" s="1">
        <v>45794</v>
      </c>
      <c r="U16" s="2">
        <f>HYPERLINK("https://sbirkapp.gov.cz/detail/SPPOP33GSA6VT7VC", "https://sbirkapp.gov.cz/detail/SPPOP33GSA6VT7VC")</f>
        <v>0</v>
      </c>
      <c r="V16" t="s">
        <v>113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115</v>
      </c>
      <c r="H17" s="1">
        <v>44375</v>
      </c>
      <c r="I17" s="1">
        <v>44692.60947000384</v>
      </c>
      <c r="J17" t="s">
        <v>107</v>
      </c>
      <c r="K17" t="s">
        <v>86</v>
      </c>
      <c r="L17" s="1">
        <v>44375</v>
      </c>
      <c r="M17" t="s">
        <v>116</v>
      </c>
      <c r="N17" t="s">
        <v>117</v>
      </c>
      <c r="S17" t="b">
        <v>1</v>
      </c>
      <c r="U17" s="2">
        <f>HYPERLINK("https://sbirkapp.gov.cz/detail/SPPN3ALKZZEC7QZU", "https://sbirkapp.gov.cz/detail/SPPN3ALKZZEC7QZU")</f>
        <v>0</v>
      </c>
      <c r="V17" t="s">
        <v>118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120</v>
      </c>
      <c r="H18" s="1">
        <v>44375</v>
      </c>
      <c r="I18" s="1">
        <v>44692.55432750869</v>
      </c>
      <c r="J18" t="s">
        <v>107</v>
      </c>
      <c r="K18" t="s">
        <v>86</v>
      </c>
      <c r="L18" s="1">
        <v>44375</v>
      </c>
      <c r="M18" t="s">
        <v>121</v>
      </c>
      <c r="N18" t="s">
        <v>122</v>
      </c>
      <c r="S18" t="b">
        <v>1</v>
      </c>
      <c r="U18" s="2">
        <f>HYPERLINK("https://sbirkapp.gov.cz/detail/SPPOBHCGYSKQDD6O", "https://sbirkapp.gov.cz/detail/SPPOBHCGYSKQDD6O")</f>
        <v>0</v>
      </c>
      <c r="V18" t="s">
        <v>123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124</v>
      </c>
      <c r="F19" t="s">
        <v>28</v>
      </c>
      <c r="G19" t="s">
        <v>125</v>
      </c>
      <c r="H19" s="1">
        <v>44375</v>
      </c>
      <c r="I19" s="1">
        <v>44692.53645641953</v>
      </c>
      <c r="J19" t="s">
        <v>107</v>
      </c>
      <c r="K19" t="s">
        <v>86</v>
      </c>
      <c r="L19" s="1">
        <v>44375</v>
      </c>
      <c r="M19" t="s">
        <v>65</v>
      </c>
      <c r="N19" t="s">
        <v>66</v>
      </c>
      <c r="S19" t="b">
        <v>1</v>
      </c>
      <c r="U19" s="2">
        <f>HYPERLINK("https://sbirkapp.gov.cz/detail/SPPTNTVDVVNFGINM", "https://sbirkapp.gov.cz/detail/SPPTNTVDVVNFGINM")</f>
        <v>0</v>
      </c>
      <c r="V19" t="s">
        <v>126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127</v>
      </c>
      <c r="F20" t="s">
        <v>28</v>
      </c>
      <c r="G20" t="s">
        <v>44</v>
      </c>
      <c r="H20" s="1">
        <v>44546</v>
      </c>
      <c r="I20" s="1">
        <v>44565.61555603399</v>
      </c>
      <c r="J20" t="s">
        <v>128</v>
      </c>
      <c r="K20" t="s">
        <v>86</v>
      </c>
      <c r="L20" s="1">
        <v>44546</v>
      </c>
      <c r="M20" t="s">
        <v>46</v>
      </c>
      <c r="N20" t="s">
        <v>47</v>
      </c>
      <c r="R20" t="s">
        <v>129</v>
      </c>
      <c r="S20" t="b">
        <v>0</v>
      </c>
      <c r="T20" s="1">
        <v>44927</v>
      </c>
      <c r="U20" s="2">
        <f>HYPERLINK("https://sbirkapp.gov.cz/detail/SPPOJKWHFRKXZ55C", "https://sbirkapp.gov.cz/detail/SPPOJKWHFRKXZ55C")</f>
        <v>0</v>
      </c>
      <c r="V20" t="s">
        <v>130</v>
      </c>
      <c r="W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2026-06-27T12:00:04Z</dcterms:created>
  <dcterms:modified xsi:type="dcterms:W3CDTF">2026-06-27T12:00:04Z</dcterms:modified>
</cp:coreProperties>
</file>