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<sst xmlns="http://schemas.openxmlformats.org/spreadsheetml/2006/main" count="382" uniqueCount="189">
  <si>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</si>
  <si>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</si>
  <si>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</si>
  <si>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</si>
  <si>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</si>
  <si>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</si>
  <si>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</si>
  <si>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</si>
  <si>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</si>
  <si>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</si>
  <si>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</si>
  <si>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</si>
  <si>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</si>
  <si>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</si>
  <si>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</si>
  <si>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</si>
  <si>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</si>
  <si>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</si>
  <si>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</si>
  <si>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</si>
  <si>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</si>
  <si>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</si>
  <si>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</si>
  <si>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Jeseník</t>
  </si>
  <si>
    <t>00302724</t>
  </si>
  <si>
    <t>vhwbwm9</t>
  </si>
  <si>
    <t>Olomoucký kraj</t>
  </si>
  <si>
    <t>2/2026</t>
  </si>
  <si>
    <t>Nařízení</t>
  </si>
  <si>
    <t>o vyhlášení záměru zadat zpracování lesních hospodářských osnov</t>
  </si>
  <si>
    <t>2026-05-27</t>
  </si>
  <si>
    <t>Běžný</t>
  </si>
  <si>
    <t>lesní hospodářské osnovy</t>
  </si>
  <si>
    <t>zákon č. 289/1995 Sb., lesní zákon - § 25 odst. 2</t>
  </si>
  <si>
    <t>1695657642</t>
  </si>
  <si>
    <t>1/2026</t>
  </si>
  <si>
    <t>Obecně závazná vyhláška</t>
  </si>
  <si>
    <t>o zákazu konzumace alkoholických nápojů a žebrání na veřejných prostranstvích</t>
  </si>
  <si>
    <t>2026-05-09</t>
  </si>
  <si>
    <t>veřejný pořádek - žebrání; veřejný pořádek - konzumace alkoholu</t>
  </si>
  <si>
    <t>zákon č. 128/2000 Sb., o obcích - § 10 písm. a) - žebrání; zákon č. 128/2000 Sb., o obcích - § 10 písm. a) - konzumace alkoholu</t>
  </si>
  <si>
    <t>9/2023: o zákazu konzumace alkoholických nápojů a žebrání na veřejných prostranstvích ; 3/2024: o změně obecně závazné vyhlášky č. 9/2023 o zákazu konzumace alkoholických nápojů a žebrání na veřejných prostranstvích</t>
  </si>
  <si>
    <t>1686118347</t>
  </si>
  <si>
    <t>2/2025</t>
  </si>
  <si>
    <t>Obecně závazná vyhláška města Jeseník, o změně obecně závazné vyhlášky č. 1/2022, kterou se stanoví školské obvody mateřských škol  zřízených městem Jeseník</t>
  </si>
  <si>
    <t>2026-01-03</t>
  </si>
  <si>
    <t>školské obvody - mateřské školy</t>
  </si>
  <si>
    <t>zákon č. 561/2004 Sb., školský zákon - § 179 odst. 3 a § 178 odst. 2 písm. b)</t>
  </si>
  <si>
    <t>1/2022: kterou se stanoví školské obvody mateřských škol zřízených městem Jeseník</t>
  </si>
  <si>
    <t>1624181510</t>
  </si>
  <si>
    <t>1/2025</t>
  </si>
  <si>
    <t>kterým se vymezují oblasti města Jeseník, ve kterých lze místní komunikace nebo jejich určené úseky užít za cenu sjednanou v souladu s cenovými předpisy</t>
  </si>
  <si>
    <t>2026-01-01</t>
  </si>
  <si>
    <t xml:space="preserve">pozemní komunikace - zpoplatnění stání a odstavení </t>
  </si>
  <si>
    <t xml:space="preserve">zákon č. 13/1997 Sb., o pozemních komunikacích - § 23 odst. 1 </t>
  </si>
  <si>
    <t>1/2024: kterým se vymezují oblasti města Jeseník, ve kterých lze místní komunikace nebo jejich určené úseky užít za cenu sjednanou v souladu s cenovými předpisy</t>
  </si>
  <si>
    <t>1611276384</t>
  </si>
  <si>
    <t>5/2024</t>
  </si>
  <si>
    <t>o stanovení obecního systému odpadového hospodářství</t>
  </si>
  <si>
    <t>2024-12-27</t>
  </si>
  <si>
    <t>systém odpadového hospodářství</t>
  </si>
  <si>
    <t>zákon č. 541/2020 Sb., o odpadech - § 59 odst. 4</t>
  </si>
  <si>
    <t>1452085819</t>
  </si>
  <si>
    <t>4/2024</t>
  </si>
  <si>
    <t>kterou se vydává požární řád města Jeseník</t>
  </si>
  <si>
    <t>2024-11-23</t>
  </si>
  <si>
    <t>požární ochrana - požární řád</t>
  </si>
  <si>
    <t>zákon č. 133/1985 Sb., o požární ochraně - § 29 odst. 1 písm. o) bod 1</t>
  </si>
  <si>
    <t>1436456989</t>
  </si>
  <si>
    <t>3/2024</t>
  </si>
  <si>
    <t>o změně obecně závazné vyhlášky č. 9/2023 o zákazu konzumace alkoholických nápojů a žebrání na veřejných prostranstvích</t>
  </si>
  <si>
    <t>veřejný pořádek - konzumace alkoholu; veřejný pořádek - žebrání</t>
  </si>
  <si>
    <t>zákon č. 128/2000 Sb., o obcích - § 10 písm. a) - konzumace alkoholu; zákon č. 128/2000 Sb., o obcích - § 10 písm. a) - žebrání</t>
  </si>
  <si>
    <t xml:space="preserve">9/2023: o zákazu konzumace alkoholických nápojů a žebrání na veřejných prostranstvích </t>
  </si>
  <si>
    <t>1/2026: o zákazu konzumace alkoholických nápojů a žebrání na veřejných prostranstvích; 1/2026: o zákazu konzumace alkoholických nápojů a žebrání na veřejných prostranstvích</t>
  </si>
  <si>
    <t>1436453802</t>
  </si>
  <si>
    <t>2/2024</t>
  </si>
  <si>
    <t>o stanovení koeficientu daně z nemovitých věcí</t>
  </si>
  <si>
    <t>2025-01-01</t>
  </si>
  <si>
    <t>daň z nemovitých věcí - místní koeficient</t>
  </si>
  <si>
    <t>zákon č. 338/1992 Sb., o dani z nemovitých věcí - § 12 odst. 1 písm. a) bod 4</t>
  </si>
  <si>
    <t>1411802205</t>
  </si>
  <si>
    <t>1/2024</t>
  </si>
  <si>
    <t>2024-05-02</t>
  </si>
  <si>
    <t>1/2025: kterým se vymezují oblasti města Jeseník, ve kterých lze místní komunikace nebo jejich určené úseky užít za cenu sjednanou v souladu s cenovými předpisy</t>
  </si>
  <si>
    <t>1345090054</t>
  </si>
  <si>
    <t>10/2023</t>
  </si>
  <si>
    <t xml:space="preserve">o místním poplatku za užívání veřejného prostranství </t>
  </si>
  <si>
    <t>2024-01-01</t>
  </si>
  <si>
    <t>místní poplatek za užívání veřejného prostranství</t>
  </si>
  <si>
    <t>zákon č. 565/1990 Sb., o místních poplatcích - § 14 - za užívání veřejného prostranství</t>
  </si>
  <si>
    <t>1286226985</t>
  </si>
  <si>
    <t>9/2023</t>
  </si>
  <si>
    <t xml:space="preserve">o zákazu konzumace alkoholických nápojů a žebrání na veřejných prostranstvích </t>
  </si>
  <si>
    <t>3/2024: o změně obecně závazné vyhlášky č. 9/2023 o zákazu konzumace alkoholických nápojů a žebrání na veřejných prostranstvích</t>
  </si>
  <si>
    <t>1286216107</t>
  </si>
  <si>
    <t>8/2023</t>
  </si>
  <si>
    <t>o nočním klidu</t>
  </si>
  <si>
    <t>noční klid</t>
  </si>
  <si>
    <t>zákon č. 251/2016 Sb., o některých přestupcích - § 5 odst. 7</t>
  </si>
  <si>
    <t>1286209250</t>
  </si>
  <si>
    <t>7/2023</t>
  </si>
  <si>
    <t>o místním poplatku ze psů</t>
  </si>
  <si>
    <t>místní poplatek ze psů</t>
  </si>
  <si>
    <t>zákon č. 565/1990 Sb., o místních poplatcích - § 14 - ze psů</t>
  </si>
  <si>
    <t>1286203376</t>
  </si>
  <si>
    <t>6/2023</t>
  </si>
  <si>
    <t>kterou se stanovují pravidla pro pohyb psů na veřejném prostranství ve městě Jeseník a vymezují prostory pro volné pobíhání psů</t>
  </si>
  <si>
    <t>pohyb psů; veřejný pořádek - jiné</t>
  </si>
  <si>
    <t>zákon č. 246/1992 Sb., na ochranu zvířat proti týrání - § 24 odst. 2; zákon č. 128/2000 Sb., o obcích - § 10 písm. a) - jiné</t>
  </si>
  <si>
    <t>1269303085</t>
  </si>
  <si>
    <t>5/2023</t>
  </si>
  <si>
    <t>o zřízení Městské policie Jeseník</t>
  </si>
  <si>
    <t>obecní policie</t>
  </si>
  <si>
    <t xml:space="preserve">zákon č. 553/1991 Sb., o obecní policii - § 1 odst. 1 </t>
  </si>
  <si>
    <t>1269303086</t>
  </si>
  <si>
    <t>4/2023</t>
  </si>
  <si>
    <t>o místním poplatku z pobytu</t>
  </si>
  <si>
    <t>místní poplatek z pobytu</t>
  </si>
  <si>
    <t>zákon č. 565/1990 Sb., o místních poplatcích - § 14 - z pobytu</t>
  </si>
  <si>
    <t>1269303089</t>
  </si>
  <si>
    <t>3/2023</t>
  </si>
  <si>
    <t>kterou se zrušuje obecně závazná vyhláška č. 2/2014 ze dne 11. 9. 2014 o Omezení propagace některých sázkových her, loterií a jiných podobných her</t>
  </si>
  <si>
    <t>zrušovací</t>
  </si>
  <si>
    <t>ústavní zákon č. 1/1993 Sb., Ústava České republiky - čl. 104 odst. 3 - zrušovací OZV</t>
  </si>
  <si>
    <t>1269303138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</si>
  <si>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</si>
  <si>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</si>
  <si>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</si>
  <si>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</si>
  <si>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1269253784</t>
  </si>
  <si>
    <t>1/2023</t>
  </si>
  <si>
    <t>kterým se vymezují úseky místních komunikací a chodníků, na kterých se pro jejich malý dopravní význam nezajišťuje sjízdnost a schůdnost odstraňováním sněhu a náledí</t>
  </si>
  <si>
    <t>2023-11-15</t>
  </si>
  <si>
    <t>pozemní komunikace - vyznačení neudržovaných úseků</t>
  </si>
  <si>
    <t xml:space="preserve">zákon č. 13/1997 Sb., o pozemních komunikacích - § 27 odst. 5 </t>
  </si>
  <si>
    <t>1262593921</t>
  </si>
  <si>
    <t>2/2022</t>
  </si>
  <si>
    <t xml:space="preserve">kterým se mění nařízení města č. 1/2012, kterým se vydává tržní řád, ve znění nařízení města č. 1/2014, č. 1/2015, č. 2/2015, č. 1/2018, č. 2/2018 a 1/2019 </t>
  </si>
  <si>
    <t>2022-07-29</t>
  </si>
  <si>
    <t>regulace prodeje zboží a nabízení služeb - tržní řád</t>
  </si>
  <si>
    <t xml:space="preserve">zákon č. 455/1991 Sb., živnostenský zákon - § 18 odst. 1 </t>
  </si>
  <si>
    <t>1/2012: Nařízení města Jeseníku č. 1/2012, kterým se vydává tržní řád; 1/2014: Nařízení města Jeseník, kterým se mění a doplňuje nařízení č. 1/2012, kterým se vydává tržní řád; 1/2015: Nařízení města Jeseníku č. 1/2015, kterým se mění a doplňuje nařízení č. 1/2012, kterým se vydává tržní řád; 2/2015: Nařízení města Jeseníku č. 2/2015, kterým se mění nařízení města č. 1/2012, kterým se vydává tržní řád, ve znění nařízení města č. 1/2014 a nařízení města č. 1/2015; 1/2018: nařízení města Jeseníku, kterým se mění nařízení města č. 1/2012, kterým se vydává tržní řád, ve znění nařízení města č. 1/2014, č. 1/2015 a č. 2/2015; 2/2018: Nařízení města Jeseníku č. 2/2018, kterým se mění nařízení města č. 1/2012, kterým se vydává tržní řád, ve znění nařízení města č. 1/2014, č. 1/2015, č. 2/2015 a 1/2018; 1/2019: Nařízení města Jeseníku č. 1/2019, kterým se mění nařízení města č. 1/2012, kterým se vydává tržní řád, ve znění nařízení města č. 1/2014, č. 1/2015, č. 2/2015, č. 1/2018 a 2/2018</t>
  </si>
  <si>
    <t>1061093443</t>
  </si>
  <si>
    <t>1/2019</t>
  </si>
  <si>
    <t>Nařízení města Jeseníku č. 1/2019, kterým se mění nařízení města č. 1/2012, kterým se vydává tržní řád, ve znění nařízení města č. 1/2014, č. 1/2015, č. 2/2015, č. 1/2018 a 2/2018</t>
  </si>
  <si>
    <t>2019-08-16</t>
  </si>
  <si>
    <t>Dle přechodného ustanovení</t>
  </si>
  <si>
    <t>1/2012: Nařízení města Jeseníku č. 1/2012, kterým se vydává tržní řád; 1/2014: Nařízení města Jeseník, kterým se mění a doplňuje nařízení č. 1/2012, kterým se vydává tržní řád; 1/2015: Nařízení města Jeseníku č. 1/2015, kterým se mění a doplňuje nařízení č. 1/2012, kterým se vydává tržní řád; 2/2015: Nařízení města Jeseníku č. 2/2015, kterým se mění nařízení města č. 1/2012, kterým se vydává tržní řád, ve znění nařízení města č. 1/2014 a nařízení města č. 1/2015; 1/2018: nařízení města Jeseníku, kterým se mění nařízení města č. 1/2012, kterým se vydává tržní řád, ve znění nařízení města č. 1/2014, č. 1/2015 a č. 2/2015; 2/2018: Nařízení města Jeseníku č. 2/2018, kterým se mění nařízení města č. 1/2012, kterým se vydává tržní řád, ve znění nařízení města č. 1/2014, č. 1/2015, č. 2/2015 a 1/2018</t>
  </si>
  <si>
    <t xml:space="preserve">2/2022: kterým se mění nařízení města č. 1/2012, kterým se vydává tržní řád, ve znění nařízení města č. 1/2014, č. 1/2015, č. 2/2015, č. 1/2018, č. 2/2018 a 1/2019 ; 2/2022: kterým se mění nařízení města č. 1/2012, kterým se vydává tržní řád, ve znění nařízení města č. 1/2014, č. 1/2015, č. 2/2015, č. 1/2018, č. 2/2018 a 1/2019 </t>
  </si>
  <si>
    <t>1060997805</t>
  </si>
  <si>
    <t>2/2018</t>
  </si>
  <si>
    <t>Nařízení města Jeseníku č. 2/2018, kterým se mění nařízení města č. 1/2012, kterým se vydává tržní řád, ve znění nařízení města č. 1/2014, č. 1/2015, č. 2/2015 a 1/2018</t>
  </si>
  <si>
    <t>2018-07-18</t>
  </si>
  <si>
    <t>1/2012: Nařízení města Jeseníku č. 1/2012, kterým se vydává tržní řád; 1/2014: Nařízení města Jeseník, kterým se mění a doplňuje nařízení č. 1/2012, kterým se vydává tržní řád; 1/2015: Nařízení města Jeseníku č. 1/2015, kterým se mění a doplňuje nařízení č. 1/2012, kterým se vydává tržní řád; 2/2015: Nařízení města Jeseníku č. 2/2015, kterým se mění nařízení města č. 1/2012, kterým se vydává tržní řád, ve znění nařízení města č. 1/2014 a nařízení města č. 1/2015; 1/2018: nařízení města Jeseníku, kterým se mění nařízení města č. 1/2012, kterým se vydává tržní řád, ve znění nařízení města č. 1/2014, č. 1/2015 a č. 2/2015</t>
  </si>
  <si>
    <t xml:space="preserve">1/2019: Nařízení města Jeseníku č. 1/2019, kterým se mění nařízení města č. 1/2012, kterým se vydává tržní řád, ve znění nařízení města č. 1/2014, č. 1/2015, č. 2/2015, č. 1/2018 a 2/2018; 2/2022: kterým se mění nařízení města č. 1/2012, kterým se vydává tržní řád, ve znění nařízení města č. 1/2014, č. 1/2015, č. 2/2015, č. 1/2018, č. 2/2018 a 1/2019 ; 2/2022: kterým se mění nařízení města č. 1/2012, kterým se vydává tržní řád, ve znění nařízení města č. 1/2014, č. 1/2015, č. 2/2015, č. 1/2018, č. 2/2018 a 1/2019 </t>
  </si>
  <si>
    <t>1060942881</t>
  </si>
  <si>
    <t>1/2018</t>
  </si>
  <si>
    <t>nařízení města Jeseníku, kterým se mění nařízení města č. 1/2012, kterým se vydává tržní řád, ve znění nařízení města č. 1/2014, č. 1/2015 a č. 2/2015</t>
  </si>
  <si>
    <t>2018-06-16</t>
  </si>
  <si>
    <t>1/2012: Nařízení města Jeseníku č. 1/2012, kterým se vydává tržní řád; 1/2014: Nařízení města Jeseník, kterým se mění a doplňuje nařízení č. 1/2012, kterým se vydává tržní řád; 1/2015: Nařízení města Jeseníku č. 1/2015, kterým se mění a doplňuje nařízení č. 1/2012, kterým se vydává tržní řád; 2/2015: Nařízení města Jeseníku č. 2/2015, kterým se mění nařízení města č. 1/2012, kterým se vydává tržní řád, ve znění nařízení města č. 1/2014 a nařízení města č. 1/2015</t>
  </si>
  <si>
    <t xml:space="preserve">2/2018: Nařízení města Jeseníku č. 2/2018, kterým se mění nařízení města č. 1/2012, kterým se vydává tržní řád, ve znění nařízení města č. 1/2014, č. 1/2015, č. 2/2015 a 1/2018; 1/2019: Nařízení města Jeseníku č. 1/2019, kterým se mění nařízení města č. 1/2012, kterým se vydává tržní řád, ve znění nařízení města č. 1/2014, č. 1/2015, č. 2/2015, č. 1/2018 a 2/2018; 2/2022: kterým se mění nařízení města č. 1/2012, kterým se vydává tržní řád, ve znění nařízení města č. 1/2014, č. 1/2015, č. 2/2015, č. 1/2018, č. 2/2018 a 1/2019 ; 2/2022: kterým se mění nařízení města č. 1/2012, kterým se vydává tržní řád, ve znění nařízení města č. 1/2014, č. 1/2015, č. 2/2015, č. 1/2018, č. 2/2018 a 1/2019 </t>
  </si>
  <si>
    <t>1060683290</t>
  </si>
  <si>
    <t>2/2015</t>
  </si>
  <si>
    <t>Nařízení města Jeseníku č. 2/2015, kterým se mění nařízení města č. 1/2012, kterým se vydává tržní řád, ve znění nařízení města č. 1/2014 a nařízení města č. 1/2015</t>
  </si>
  <si>
    <t>2015-12-08</t>
  </si>
  <si>
    <t>1/2012: Nařízení města Jeseníku č. 1/2012, kterým se vydává tržní řád; 1/2014: Nařízení města Jeseník, kterým se mění a doplňuje nařízení č. 1/2012, kterým se vydává tržní řád; 1/2015: Nařízení města Jeseníku č. 1/2015, kterým se mění a doplňuje nařízení č. 1/2012, kterým se vydává tržní řád</t>
  </si>
  <si>
    <t xml:space="preserve">1/2018: nařízení města Jeseníku, kterým se mění nařízení města č. 1/2012, kterým se vydává tržní řád, ve znění nařízení města č. 1/2014, č. 1/2015 a č. 2/2015; 2/2018: Nařízení města Jeseníku č. 2/2018, kterým se mění nařízení města č. 1/2012, kterým se vydává tržní řád, ve znění nařízení města č. 1/2014, č. 1/2015, č. 2/2015 a 1/2018; 1/2019: Nařízení města Jeseníku č. 1/2019, kterým se mění nařízení města č. 1/2012, kterým se vydává tržní řád, ve znění nařízení města č. 1/2014, č. 1/2015, č. 2/2015, č. 1/2018 a 2/2018; 2/2022: kterým se mění nařízení města č. 1/2012, kterým se vydává tržní řád, ve znění nařízení města č. 1/2014, č. 1/2015, č. 2/2015, č. 1/2018, č. 2/2018 a 1/2019 ; 2/2022: kterým se mění nařízení města č. 1/2012, kterým se vydává tržní řád, ve znění nařízení města č. 1/2014, č. 1/2015, č. 2/2015, č. 1/2018, č. 2/2018 a 1/2019 </t>
  </si>
  <si>
    <t>1060630538</t>
  </si>
  <si>
    <t>1/2015</t>
  </si>
  <si>
    <t>Nařízení města Jeseníku č. 1/2015, kterým se mění a doplňuje nařízení č. 1/2012, kterým se vydává tržní řád</t>
  </si>
  <si>
    <t>2015-06-05</t>
  </si>
  <si>
    <t>1/2012: Nařízení města Jeseníku č. 1/2012, kterým se vydává tržní řád</t>
  </si>
  <si>
    <t xml:space="preserve">2/2015: Nařízení města Jeseníku č. 2/2015, kterým se mění nařízení města č. 1/2012, kterým se vydává tržní řád, ve znění nařízení města č. 1/2014 a nařízení města č. 1/2015; 1/2018: nařízení města Jeseníku, kterým se mění nařízení města č. 1/2012, kterým se vydává tržní řád, ve znění nařízení města č. 1/2014, č. 1/2015 a č. 2/2015; 2/2018: Nařízení města Jeseníku č. 2/2018, kterým se mění nařízení města č. 1/2012, kterým se vydává tržní řád, ve znění nařízení města č. 1/2014, č. 1/2015, č. 2/2015 a 1/2018; 1/2019: Nařízení města Jeseníku č. 1/2019, kterým se mění nařízení města č. 1/2012, kterým se vydává tržní řád, ve znění nařízení města č. 1/2014, č. 1/2015, č. 2/2015, č. 1/2018 a 2/2018; 2/2022: kterým se mění nařízení města č. 1/2012, kterým se vydává tržní řád, ve znění nařízení města č. 1/2014, č. 1/2015, č. 2/2015, č. 1/2018, č. 2/2018 a 1/2019 ; 2/2022: kterým se mění nařízení města č. 1/2012, kterým se vydává tržní řád, ve znění nařízení města č. 1/2014, č. 1/2015, č. 2/2015, č. 1/2018, č. 2/2018 a 1/2019 </t>
  </si>
  <si>
    <t>1060574551</t>
  </si>
  <si>
    <t>1/2014</t>
  </si>
  <si>
    <t>Nařízení města Jeseník, kterým se mění a doplňuje nařízení č. 1/2012, kterým se vydává tržní řád</t>
  </si>
  <si>
    <t>2015-04-01</t>
  </si>
  <si>
    <t>1060513964</t>
  </si>
  <si>
    <t>1/2012</t>
  </si>
  <si>
    <t>Nařízení města Jeseníku č. 1/2012, kterým se vydává tržní řád</t>
  </si>
  <si>
    <t>2012-09-28</t>
  </si>
  <si>
    <t xml:space="preserve">1/2014: Nařízení města Jeseník, kterým se mění a doplňuje nařízení č. 1/2012, kterým se vydává tržní řád; 1/2015: Nařízení města Jeseníku č. 1/2015, kterým se mění a doplňuje nařízení č. 1/2012, kterým se vydává tržní řád; 2/2015: Nařízení města Jeseníku č. 2/2015, kterým se mění nařízení města č. 1/2012, kterým se vydává tržní řád, ve znění nařízení města č. 1/2014 a nařízení města č. 1/2015; 1/2018: nařízení města Jeseníku, kterým se mění nařízení města č. 1/2012, kterým se vydává tržní řád, ve znění nařízení města č. 1/2014, č. 1/2015 a č. 2/2015; 2/2018: Nařízení města Jeseníku č. 2/2018, kterým se mění nařízení města č. 1/2012, kterým se vydává tržní řád, ve znění nařízení města č. 1/2014, č. 1/2015, č. 2/2015 a 1/2018; 1/2019: Nařízení města Jeseníku č. 1/2019, kterým se mění nařízení města č. 1/2012, kterým se vydává tržní řád, ve znění nařízení města č. 1/2014, č. 1/2015, č. 2/2015, č. 1/2018 a 2/2018; 2/2022: kterým se mění nařízení města č. 1/2012, kterým se vydává tržní řád, ve znění nařízení města č. 1/2014, č. 1/2015, č. 2/2015, č. 1/2018, č. 2/2018 a 1/2019 ; 2/2022: kterým se mění nařízení města č. 1/2012, kterým se vydává tržní řád, ve znění nařízení města č. 1/2014, č. 1/2015, č. 2/2015, č. 1/2018, č. 2/2018 a 1/2019 </t>
  </si>
  <si>
    <t>1060450780</t>
  </si>
  <si>
    <t>1/2022</t>
  </si>
  <si>
    <t>kterou se stanoví školské obvody mateřských škol zřízených městem Jeseník</t>
  </si>
  <si>
    <t>2022-05-13</t>
  </si>
  <si>
    <t>2/2025: Obecně závazná vyhláška města Jeseník, o změně obecně závazné vyhlášky č. 1/2022, kterou se stanoví školské obvody mateřských škol  zřízených městem Jeseník</t>
  </si>
  <si>
    <t>1032446202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</si>
</sst>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46153</v>
      </c>
      <c r="I2" s="1">
        <v>46154.4290834022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HYPERLINK("https://sbirkapp.gov.cz/detail/SPPH7TSO6NRU3TNM", "https://sbirkapp.gov.cz/detail/SPPH7TSO6NRU3TNM")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46135</v>
      </c>
      <c r="I3" s="1">
        <v>46136.50698604912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HYPERLINK("https://sbirkapp.gov.cz/detail/SPPORVM6R2367TNA", "https://sbirkapp.gov.cz/detail/SPPORVM6R2367TNA")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36</v>
      </c>
      <c r="G4" t="s">
        <v>44</v>
      </c>
      <c r="H4" s="1">
        <v>46009</v>
      </c>
      <c r="I4" s="1">
        <v>46010.55452910385</v>
      </c>
      <c r="J4" t="s">
        <v>45</v>
      </c>
      <c r="K4" t="s">
        <v>31</v>
      </c>
      <c r="M4" t="s">
        <v>46</v>
      </c>
      <c r="N4" t="s">
        <v>47</v>
      </c>
      <c r="O4" t="s">
        <v>48</v>
      </c>
      <c r="S4" t="b">
        <v>1</v>
      </c>
      <c r="U4" s="2">
        <f>HYPERLINK("https://sbirkapp.gov.cz/detail/SPP65Y22O3YV73EM", "https://sbirkapp.gov.cz/detail/SPP65Y22O3YV73EM")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45985</v>
      </c>
      <c r="I5" s="1">
        <v>45987.47302906661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HYPERLINK("https://sbirkapp.gov.cz/detail/SPP7H7TIIIU4UVDA", "https://sbirkapp.gov.cz/detail/SPP7H7TIIIU4UVDA")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36</v>
      </c>
      <c r="G6" t="s">
        <v>58</v>
      </c>
      <c r="H6" s="1">
        <v>45638</v>
      </c>
      <c r="I6" s="1">
        <v>45638.80506139456</v>
      </c>
      <c r="J6" t="s">
        <v>59</v>
      </c>
      <c r="K6" t="s">
        <v>31</v>
      </c>
      <c r="M6" t="s">
        <v>60</v>
      </c>
      <c r="N6" t="s">
        <v>61</v>
      </c>
      <c r="S6" t="b">
        <v>1</v>
      </c>
      <c r="U6" s="2">
        <f>HYPERLINK("https://sbirkapp.gov.cz/detail/SPP7V5CDV55VX3PO", "https://sbirkapp.gov.cz/detail/SPP7V5CDV55VX3PO")</f>
        <v>0</v>
      </c>
      <c r="V6" t="s">
        <v>62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36</v>
      </c>
      <c r="G7" t="s">
        <v>64</v>
      </c>
      <c r="H7" s="1">
        <v>45603</v>
      </c>
      <c r="I7" s="1">
        <v>45604.47926477109</v>
      </c>
      <c r="J7" t="s">
        <v>65</v>
      </c>
      <c r="K7" t="s">
        <v>31</v>
      </c>
      <c r="M7" t="s">
        <v>66</v>
      </c>
      <c r="N7" t="s">
        <v>67</v>
      </c>
      <c r="S7" t="b">
        <v>1</v>
      </c>
      <c r="U7" s="2">
        <f>HYPERLINK("https://sbirkapp.gov.cz/detail/SPPWRRCY6WIEQGNI", "https://sbirkapp.gov.cz/detail/SPPWRRCY6WIEQGNI")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36</v>
      </c>
      <c r="G8" t="s">
        <v>70</v>
      </c>
      <c r="H8" s="1">
        <v>45603</v>
      </c>
      <c r="I8" s="1">
        <v>45604.47713052476</v>
      </c>
      <c r="J8" t="s">
        <v>65</v>
      </c>
      <c r="K8" t="s">
        <v>31</v>
      </c>
      <c r="M8" t="s">
        <v>71</v>
      </c>
      <c r="N8" t="s">
        <v>72</v>
      </c>
      <c r="O8" t="s">
        <v>73</v>
      </c>
      <c r="R8" t="s">
        <v>74</v>
      </c>
      <c r="S8" t="b">
        <v>0</v>
      </c>
      <c r="T8" s="1">
        <v>46151</v>
      </c>
      <c r="U8" s="2">
        <f>HYPERLINK("https://sbirkapp.gov.cz/detail/SPP5GOJTBK6DDMVA", "https://sbirkapp.gov.cz/detail/SPP5GOJTBK6DDMVA")</f>
        <v>0</v>
      </c>
      <c r="V8" t="s">
        <v>75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36</v>
      </c>
      <c r="G9" t="s">
        <v>77</v>
      </c>
      <c r="H9" s="1">
        <v>45547</v>
      </c>
      <c r="I9" s="1">
        <v>45548.56441568072</v>
      </c>
      <c r="J9" t="s">
        <v>78</v>
      </c>
      <c r="K9" t="s">
        <v>31</v>
      </c>
      <c r="M9" t="s">
        <v>79</v>
      </c>
      <c r="N9" t="s">
        <v>80</v>
      </c>
      <c r="S9" t="b">
        <v>1</v>
      </c>
      <c r="U9" s="2">
        <f>HYPERLINK("https://sbirkapp.gov.cz/detail/SPPXVLWR7XSGPPVG", "https://sbirkapp.gov.cz/detail/SPPXVLWR7XSGPPVG")</f>
        <v>0</v>
      </c>
      <c r="V9" t="s">
        <v>81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51</v>
      </c>
      <c r="H10" s="1">
        <v>45398</v>
      </c>
      <c r="I10" s="1">
        <v>45399.48789738309</v>
      </c>
      <c r="J10" t="s">
        <v>83</v>
      </c>
      <c r="K10" t="s">
        <v>31</v>
      </c>
      <c r="M10" t="s">
        <v>53</v>
      </c>
      <c r="N10" t="s">
        <v>54</v>
      </c>
      <c r="R10" t="s">
        <v>84</v>
      </c>
      <c r="S10" t="b">
        <v>0</v>
      </c>
      <c r="T10" s="1">
        <v>46023</v>
      </c>
      <c r="U10" s="2">
        <f>HYPERLINK("https://sbirkapp.gov.cz/detail/SPPONWBYWDPR2W5O", "https://sbirkapp.gov.cz/detail/SPPONWBYWDPR2W5O")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36</v>
      </c>
      <c r="G11" t="s">
        <v>87</v>
      </c>
      <c r="H11" s="1">
        <v>45274</v>
      </c>
      <c r="I11" s="1">
        <v>45275.38798295339</v>
      </c>
      <c r="J11" t="s">
        <v>88</v>
      </c>
      <c r="K11" t="s">
        <v>31</v>
      </c>
      <c r="M11" t="s">
        <v>89</v>
      </c>
      <c r="N11" t="s">
        <v>90</v>
      </c>
      <c r="S11" t="b">
        <v>1</v>
      </c>
      <c r="U11" s="2">
        <f>HYPERLINK("https://sbirkapp.gov.cz/detail/SPP3TFJAJLVQBPME", "https://sbirkapp.gov.cz/detail/SPP3TFJAJLVQBPME")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36</v>
      </c>
      <c r="G12" t="s">
        <v>93</v>
      </c>
      <c r="H12" s="1">
        <v>45274</v>
      </c>
      <c r="I12" s="1">
        <v>45275.37874570155</v>
      </c>
      <c r="J12" t="s">
        <v>88</v>
      </c>
      <c r="K12" t="s">
        <v>31</v>
      </c>
      <c r="M12" t="s">
        <v>71</v>
      </c>
      <c r="N12" t="s">
        <v>72</v>
      </c>
      <c r="Q12" t="s">
        <v>94</v>
      </c>
      <c r="R12" t="s">
        <v>74</v>
      </c>
      <c r="S12" t="b">
        <v>0</v>
      </c>
      <c r="T12" s="1">
        <v>46151</v>
      </c>
      <c r="U12" s="2">
        <f>HYPERLINK("https://sbirkapp.gov.cz/detail/SPP4M7AIH5QFCPPI", "https://sbirkapp.gov.cz/detail/SPP4M7AIH5QFCPPI")</f>
        <v>0</v>
      </c>
      <c r="V12" t="s">
        <v>95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36</v>
      </c>
      <c r="G13" t="s">
        <v>97</v>
      </c>
      <c r="H13" s="1">
        <v>45274</v>
      </c>
      <c r="I13" s="1">
        <v>45275.3691235481</v>
      </c>
      <c r="J13" t="s">
        <v>88</v>
      </c>
      <c r="K13" t="s">
        <v>31</v>
      </c>
      <c r="M13" t="s">
        <v>98</v>
      </c>
      <c r="N13" t="s">
        <v>99</v>
      </c>
      <c r="S13" t="b">
        <v>1</v>
      </c>
      <c r="U13" s="2">
        <f>HYPERLINK("https://sbirkapp.gov.cz/detail/SPPUH5B4QU36OCHA", "https://sbirkapp.gov.cz/detail/SPPUH5B4QU36OCHA")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36</v>
      </c>
      <c r="G14" t="s">
        <v>102</v>
      </c>
      <c r="H14" s="1">
        <v>45274</v>
      </c>
      <c r="I14" s="1">
        <v>45275.36203347956</v>
      </c>
      <c r="J14" t="s">
        <v>88</v>
      </c>
      <c r="K14" t="s">
        <v>31</v>
      </c>
      <c r="M14" t="s">
        <v>103</v>
      </c>
      <c r="N14" t="s">
        <v>104</v>
      </c>
      <c r="S14" t="b">
        <v>1</v>
      </c>
      <c r="U14" s="2">
        <f>HYPERLINK("https://sbirkapp.gov.cz/detail/SPP4MWAKIDZA546W", "https://sbirkapp.gov.cz/detail/SPP4MWAKIDZA546W")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36</v>
      </c>
      <c r="G15" t="s">
        <v>107</v>
      </c>
      <c r="H15" s="1">
        <v>45239</v>
      </c>
      <c r="I15" s="1">
        <v>45240.53110796624</v>
      </c>
      <c r="J15" t="s">
        <v>88</v>
      </c>
      <c r="K15" t="s">
        <v>31</v>
      </c>
      <c r="M15" t="s">
        <v>108</v>
      </c>
      <c r="N15" t="s">
        <v>109</v>
      </c>
      <c r="S15" t="b">
        <v>1</v>
      </c>
      <c r="U15" s="2">
        <f>HYPERLINK("https://sbirkapp.gov.cz/detail/SPPN45PKZWPJFCTC", "https://sbirkapp.gov.cz/detail/SPPN45PKZWPJFCTC")</f>
        <v>0</v>
      </c>
      <c r="V15" t="s">
        <v>110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36</v>
      </c>
      <c r="G16" t="s">
        <v>112</v>
      </c>
      <c r="H16" s="1">
        <v>45239</v>
      </c>
      <c r="I16" s="1">
        <v>45240.5309564792</v>
      </c>
      <c r="J16" t="s">
        <v>88</v>
      </c>
      <c r="K16" t="s">
        <v>31</v>
      </c>
      <c r="M16" t="s">
        <v>113</v>
      </c>
      <c r="N16" t="s">
        <v>114</v>
      </c>
      <c r="S16" t="b">
        <v>1</v>
      </c>
      <c r="U16" s="2">
        <f>HYPERLINK("https://sbirkapp.gov.cz/detail/SPPOD3465MTPVO3K", "https://sbirkapp.gov.cz/detail/SPPOD3465MTPVO3K")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36</v>
      </c>
      <c r="G17" t="s">
        <v>117</v>
      </c>
      <c r="H17" s="1">
        <v>45239</v>
      </c>
      <c r="I17" s="1">
        <v>45240.53092558395</v>
      </c>
      <c r="J17" t="s">
        <v>88</v>
      </c>
      <c r="K17" t="s">
        <v>31</v>
      </c>
      <c r="M17" t="s">
        <v>118</v>
      </c>
      <c r="N17" t="s">
        <v>119</v>
      </c>
      <c r="S17" t="b">
        <v>1</v>
      </c>
      <c r="U17" s="2">
        <f>HYPERLINK("https://sbirkapp.gov.cz/detail/SPPETAPTDS5CBOFA", "https://sbirkapp.gov.cz/detail/SPPETAPTDS5CBOFA")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36</v>
      </c>
      <c r="G18" t="s">
        <v>122</v>
      </c>
      <c r="H18" s="1">
        <v>45239</v>
      </c>
      <c r="I18" s="1">
        <v>45240.53089486976</v>
      </c>
      <c r="J18" t="s">
        <v>88</v>
      </c>
      <c r="K18" t="s">
        <v>31</v>
      </c>
      <c r="M18" t="s">
        <v>123</v>
      </c>
      <c r="N18" t="s">
        <v>124</v>
      </c>
      <c r="S18" t="b">
        <v>1</v>
      </c>
      <c r="U18" s="2">
        <f>HYPERLINK("https://sbirkapp.gov.cz/detail/SPPSCGPMTQ55LFFM", "https://sbirkapp.gov.cz/detail/SPPSCGPMTQ55LFFM")</f>
        <v>0</v>
      </c>
      <c r="V18" t="s">
        <v>125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36</v>
      </c>
      <c r="G19" t="s">
        <v>127</v>
      </c>
      <c r="H19" s="1">
        <v>45239</v>
      </c>
      <c r="I19" s="1">
        <v>45240.4886444669</v>
      </c>
      <c r="J19" t="s">
        <v>88</v>
      </c>
      <c r="K19" t="s">
        <v>31</v>
      </c>
      <c r="M19" t="s">
        <v>128</v>
      </c>
      <c r="N19" t="s">
        <v>129</v>
      </c>
      <c r="S19" t="b">
        <v>1</v>
      </c>
      <c r="U19" s="2">
        <f>HYPERLINK("https://sbirkapp.gov.cz/detail/SPPS5PEJYGXMWU6U", "https://sbirkapp.gov.cz/detail/SPPS5PEJYGXMWU6U")</f>
        <v>0</v>
      </c>
      <c r="V19" t="s">
        <v>130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28</v>
      </c>
      <c r="G20" t="s">
        <v>132</v>
      </c>
      <c r="H20" s="1">
        <v>45229</v>
      </c>
      <c r="I20" s="1">
        <v>45230.61003358562</v>
      </c>
      <c r="J20" t="s">
        <v>133</v>
      </c>
      <c r="K20" t="s">
        <v>31</v>
      </c>
      <c r="M20" t="s">
        <v>134</v>
      </c>
      <c r="N20" t="s">
        <v>135</v>
      </c>
      <c r="S20" t="b">
        <v>1</v>
      </c>
      <c r="U20" s="2">
        <f>HYPERLINK("https://sbirkapp.gov.cz/detail/SPPVUAXEYJZUQIJ2", "https://sbirkapp.gov.cz/detail/SPPVUAXEYJZUQIJ2")</f>
        <v>0</v>
      </c>
      <c r="V20" t="s">
        <v>136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137</v>
      </c>
      <c r="F21" t="s">
        <v>28</v>
      </c>
      <c r="G21" t="s">
        <v>138</v>
      </c>
      <c r="H21" s="1">
        <v>44753</v>
      </c>
      <c r="I21" s="1">
        <v>44756.57477577964</v>
      </c>
      <c r="J21" t="s">
        <v>139</v>
      </c>
      <c r="K21" t="s">
        <v>31</v>
      </c>
      <c r="M21" t="s">
        <v>140</v>
      </c>
      <c r="N21" t="s">
        <v>141</v>
      </c>
      <c r="O21" t="s">
        <v>142</v>
      </c>
      <c r="S21" t="b">
        <v>1</v>
      </c>
      <c r="U21" s="2">
        <f>HYPERLINK("https://sbirkapp.gov.cz/detail/SPPP7ELKASA7MTEY", "https://sbirkapp.gov.cz/detail/SPPP7ELKASA7MTEY")</f>
        <v>0</v>
      </c>
      <c r="V21" t="s">
        <v>143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144</v>
      </c>
      <c r="F22" t="s">
        <v>28</v>
      </c>
      <c r="G22" t="s">
        <v>145</v>
      </c>
      <c r="H22" s="1">
        <v>43678</v>
      </c>
      <c r="I22" s="1">
        <v>44756.45568656841</v>
      </c>
      <c r="J22" t="s">
        <v>146</v>
      </c>
      <c r="K22" t="s">
        <v>147</v>
      </c>
      <c r="L22" s="1">
        <v>43678</v>
      </c>
      <c r="M22" t="s">
        <v>140</v>
      </c>
      <c r="N22" t="s">
        <v>141</v>
      </c>
      <c r="O22" t="s">
        <v>148</v>
      </c>
      <c r="Q22" t="s">
        <v>149</v>
      </c>
      <c r="S22" t="b">
        <v>1</v>
      </c>
      <c r="U22" s="2">
        <f>HYPERLINK("https://sbirkapp.gov.cz/detail/SPPBZ4PPYBGVNH7C", "https://sbirkapp.gov.cz/detail/SPPBZ4PPYBGVNH7C")</f>
        <v>0</v>
      </c>
      <c r="V22" t="s">
        <v>150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151</v>
      </c>
      <c r="F23" t="s">
        <v>28</v>
      </c>
      <c r="G23" t="s">
        <v>152</v>
      </c>
      <c r="H23" s="1">
        <v>43284</v>
      </c>
      <c r="I23" s="1">
        <v>44756.39590860243</v>
      </c>
      <c r="J23" t="s">
        <v>153</v>
      </c>
      <c r="K23" t="s">
        <v>147</v>
      </c>
      <c r="L23" s="1">
        <v>43284</v>
      </c>
      <c r="M23" t="s">
        <v>140</v>
      </c>
      <c r="N23" t="s">
        <v>141</v>
      </c>
      <c r="O23" t="s">
        <v>154</v>
      </c>
      <c r="Q23" t="s">
        <v>155</v>
      </c>
      <c r="S23" t="b">
        <v>1</v>
      </c>
      <c r="U23" s="2">
        <f>HYPERLINK("https://sbirkapp.gov.cz/detail/SPPVJWEAKFQ2JZSY", "https://sbirkapp.gov.cz/detail/SPPVJWEAKFQ2JZSY")</f>
        <v>0</v>
      </c>
      <c r="V23" t="s">
        <v>156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157</v>
      </c>
      <c r="F24" t="s">
        <v>28</v>
      </c>
      <c r="G24" t="s">
        <v>158</v>
      </c>
      <c r="H24" s="1">
        <v>43252</v>
      </c>
      <c r="I24" s="1">
        <v>44755.68915239139</v>
      </c>
      <c r="J24" t="s">
        <v>159</v>
      </c>
      <c r="K24" t="s">
        <v>147</v>
      </c>
      <c r="L24" s="1">
        <v>43252</v>
      </c>
      <c r="M24" t="s">
        <v>140</v>
      </c>
      <c r="N24" t="s">
        <v>141</v>
      </c>
      <c r="O24" t="s">
        <v>160</v>
      </c>
      <c r="Q24" t="s">
        <v>161</v>
      </c>
      <c r="S24" t="b">
        <v>1</v>
      </c>
      <c r="U24" s="2">
        <f>HYPERLINK("https://sbirkapp.gov.cz/detail/SPPWCRMOTL7TK5LK", "https://sbirkapp.gov.cz/detail/SPPWCRMOTL7TK5LK")</f>
        <v>0</v>
      </c>
      <c r="V24" t="s">
        <v>162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163</v>
      </c>
      <c r="F25" t="s">
        <v>28</v>
      </c>
      <c r="G25" t="s">
        <v>164</v>
      </c>
      <c r="H25" s="1">
        <v>42331</v>
      </c>
      <c r="I25" s="1">
        <v>44755.62513338058</v>
      </c>
      <c r="J25" t="s">
        <v>165</v>
      </c>
      <c r="K25" t="s">
        <v>147</v>
      </c>
      <c r="L25" s="1">
        <v>42331</v>
      </c>
      <c r="M25" t="s">
        <v>140</v>
      </c>
      <c r="N25" t="s">
        <v>141</v>
      </c>
      <c r="O25" t="s">
        <v>166</v>
      </c>
      <c r="Q25" t="s">
        <v>167</v>
      </c>
      <c r="S25" t="b">
        <v>1</v>
      </c>
      <c r="U25" s="2">
        <f>HYPERLINK("https://sbirkapp.gov.cz/detail/SPPVDRNLRQSH3E6C", "https://sbirkapp.gov.cz/detail/SPPVDRNLRQSH3E6C")</f>
        <v>0</v>
      </c>
      <c r="V25" t="s">
        <v>168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169</v>
      </c>
      <c r="F26" t="s">
        <v>28</v>
      </c>
      <c r="G26" t="s">
        <v>170</v>
      </c>
      <c r="H26" s="1">
        <v>42145</v>
      </c>
      <c r="I26" s="1">
        <v>44755.56090268623</v>
      </c>
      <c r="J26" t="s">
        <v>171</v>
      </c>
      <c r="K26" t="s">
        <v>147</v>
      </c>
      <c r="L26" s="1">
        <v>42145</v>
      </c>
      <c r="M26" t="s">
        <v>140</v>
      </c>
      <c r="N26" t="s">
        <v>141</v>
      </c>
      <c r="O26" t="s">
        <v>172</v>
      </c>
      <c r="Q26" t="s">
        <v>173</v>
      </c>
      <c r="S26" t="b">
        <v>1</v>
      </c>
      <c r="U26" s="2">
        <f>HYPERLINK("https://sbirkapp.gov.cz/detail/SPPEAHQLCTLBPYTQ", "https://sbirkapp.gov.cz/detail/SPPEAHQLCTLBPYTQ")</f>
        <v>0</v>
      </c>
      <c r="V26" t="s">
        <v>174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175</v>
      </c>
      <c r="F27" t="s">
        <v>28</v>
      </c>
      <c r="G27" t="s">
        <v>176</v>
      </c>
      <c r="H27" s="1">
        <v>42080</v>
      </c>
      <c r="I27" s="1">
        <v>44755.48906799111</v>
      </c>
      <c r="J27" t="s">
        <v>177</v>
      </c>
      <c r="K27" t="s">
        <v>147</v>
      </c>
      <c r="L27" s="1">
        <v>42080</v>
      </c>
      <c r="M27" t="s">
        <v>140</v>
      </c>
      <c r="N27" t="s">
        <v>141</v>
      </c>
      <c r="O27" t="s">
        <v>172</v>
      </c>
      <c r="Q27" t="s">
        <v>173</v>
      </c>
      <c r="S27" t="b">
        <v>1</v>
      </c>
      <c r="U27" s="2">
        <f>HYPERLINK("https://sbirkapp.gov.cz/detail/SPPHKQJFNB7QDJ6S", "https://sbirkapp.gov.cz/detail/SPPHKQJFNB7QDJ6S")</f>
        <v>0</v>
      </c>
      <c r="V27" t="s">
        <v>178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179</v>
      </c>
      <c r="F28" t="s">
        <v>28</v>
      </c>
      <c r="G28" t="s">
        <v>180</v>
      </c>
      <c r="H28" s="1">
        <v>41165</v>
      </c>
      <c r="I28" s="1">
        <v>44755.41660221019</v>
      </c>
      <c r="J28" t="s">
        <v>181</v>
      </c>
      <c r="K28" t="s">
        <v>147</v>
      </c>
      <c r="L28" s="1">
        <v>41165</v>
      </c>
      <c r="M28" t="s">
        <v>140</v>
      </c>
      <c r="N28" t="s">
        <v>141</v>
      </c>
      <c r="Q28" t="s">
        <v>182</v>
      </c>
      <c r="S28" t="b">
        <v>1</v>
      </c>
      <c r="U28" s="2">
        <f>HYPERLINK("https://sbirkapp.gov.cz/detail/SPPRFKKSFSFOVAD2", "https://sbirkapp.gov.cz/detail/SPPRFKKSFSFOVAD2")</f>
        <v>0</v>
      </c>
      <c r="V28" t="s">
        <v>183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184</v>
      </c>
      <c r="F29" t="s">
        <v>36</v>
      </c>
      <c r="G29" t="s">
        <v>185</v>
      </c>
      <c r="H29" s="1">
        <v>44672</v>
      </c>
      <c r="I29" s="1">
        <v>44679.58275029656</v>
      </c>
      <c r="J29" t="s">
        <v>186</v>
      </c>
      <c r="K29" t="s">
        <v>31</v>
      </c>
      <c r="M29" t="s">
        <v>46</v>
      </c>
      <c r="N29" t="s">
        <v>47</v>
      </c>
      <c r="Q29" t="s">
        <v>187</v>
      </c>
      <c r="S29" t="b">
        <v>1</v>
      </c>
      <c r="U29" s="2">
        <f>HYPERLINK("https://sbirkapp.gov.cz/detail/SPPCLRZFV7XLGLCG", "https://sbirkapp.gov.cz/detail/SPPCLRZFV7XLGLCG")</f>
        <v>0</v>
      </c>
      <c r="V29" t="s">
        <v>188</v>
      </c>
      <c r="W29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2026-05-26T16:05:20Z</dcterms:created>
  <dcterms:modified xsi:type="dcterms:W3CDTF">2026-05-26T16:05:20Z</dcterms:modified>
</cp:coreProperties>
</file>