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<sst xmlns="http://schemas.openxmlformats.org/spreadsheetml/2006/main" count="305" uniqueCount="153">
  <si>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</si>
  <si>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</si>
  <si>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</si>
  <si>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</si>
  <si>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</si>
  <si>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</si>
  <si>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</si>
  <si>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</si>
  <si>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</si>
  <si>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</si>
  <si>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</si>
  <si>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</si>
  <si>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</si>
  <si>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</si>
  <si>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</si>
  <si>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</si>
  <si>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</si>
  <si>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</si>
  <si>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</si>
  <si>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</si>
  <si>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</si>
  <si>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</si>
  <si>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</si>
  <si>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Pržno</t>
  </si>
  <si>
    <t>00494216</t>
  </si>
  <si>
    <t>5cta6m8</t>
  </si>
  <si>
    <t>Moravskoslezský kraj</t>
  </si>
  <si>
    <t>2/2025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</si>
  <si>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</si>
  <si>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</si>
  <si>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</si>
  <si>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</si>
  <si>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</si>
  <si>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</si>
  <si>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3/2024: o místním poplatku za obecní systém odpadového hospodářství</t>
  </si>
  <si>
    <t>1615347341</t>
  </si>
  <si>
    <t>1/2025</t>
  </si>
  <si>
    <t xml:space="preserve">o stanovení obecního systému odpadového hospodářství </t>
  </si>
  <si>
    <t>systém odpadového hospodářství</t>
  </si>
  <si>
    <t>zákon č. 541/2020 Sb., o odpadech - § 59 odst. 4</t>
  </si>
  <si>
    <t>2/2024: o stanovení obecního systému odpadového hospodářství</t>
  </si>
  <si>
    <t>1615345446</t>
  </si>
  <si>
    <t>3/2024</t>
  </si>
  <si>
    <t>2025-01-01</t>
  </si>
  <si>
    <t>6/2023: o místním poplatku za obecní systém odpadového hospodářství</t>
  </si>
  <si>
    <t>2/2025: o místním poplatku za obecní systém odpadového hospodářství</t>
  </si>
  <si>
    <t>1451840910</t>
  </si>
  <si>
    <t>2/2024</t>
  </si>
  <si>
    <t>o stanovení obecního systému odpadového hospodářství</t>
  </si>
  <si>
    <t>1/2021: o stanovení obecního systému odpadového hospodářství</t>
  </si>
  <si>
    <t xml:space="preserve">1/2025: o stanovení obecního systému odpadového hospodářství </t>
  </si>
  <si>
    <t>1451839908</t>
  </si>
  <si>
    <t>1/2017</t>
  </si>
  <si>
    <t>Nařízení</t>
  </si>
  <si>
    <t>o zákazu podomního a pochůzkového prodeje na území obce</t>
  </si>
  <si>
    <t>2018-01-01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</si>
  <si>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</si>
  <si>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</si>
  <si>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</si>
  <si>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1442822231</t>
  </si>
  <si>
    <t>1/2024</t>
  </si>
  <si>
    <t>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</si>
  <si>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</si>
  <si>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</si>
  <si>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1409934358</t>
  </si>
  <si>
    <t>7/2023</t>
  </si>
  <si>
    <t>o místním poplatku ze psů</t>
  </si>
  <si>
    <t>2024-01-01</t>
  </si>
  <si>
    <t>místní poplatek ze psů</t>
  </si>
  <si>
    <t>zákon č. 565/1990 Sb., o místních poplatcích - § 14 - ze psů</t>
  </si>
  <si>
    <t>2/2022: O místním poplatku ze psů</t>
  </si>
  <si>
    <t>1285437739</t>
  </si>
  <si>
    <t>6/2023</t>
  </si>
  <si>
    <t>o místním poplatku za obecní systém odpadového hospodářství</t>
  </si>
  <si>
    <t>3/2022: O místním poplatku za obecní systém odpadového hospodářství</t>
  </si>
  <si>
    <t>1285436265</t>
  </si>
  <si>
    <t>5/2023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</si>
  <si>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</si>
  <si>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</si>
  <si>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</si>
  <si>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1250572069</t>
  </si>
  <si>
    <t>4/2023</t>
  </si>
  <si>
    <t>kterou se stanovují pravidla pro pohyb psů na veřejném prostranství v obci Pržno</t>
  </si>
  <si>
    <t>2023-10-21</t>
  </si>
  <si>
    <t>pohyb psů; veřejný pořádek - jiné</t>
  </si>
  <si>
    <t>zákon č. 246/1992 Sb., na ochranu zvířat proti týrání - § 24 odst. 2; zákon č. 128/2000 Sb., o obcích - § 10 písm. c) - jiné</t>
  </si>
  <si>
    <t>1/2009: Obecně závazná vyhláška obce Pržno č. 1/2009, kterou se stanovují pravidla pro pohyb psů na veřejném prostranství v obci Pržno</t>
  </si>
  <si>
    <t>1250566320</t>
  </si>
  <si>
    <t>3/2023</t>
  </si>
  <si>
    <t>o nočním klidu</t>
  </si>
  <si>
    <t>noční klid</t>
  </si>
  <si>
    <t>zákon č. 251/2016 Sb., o některých přestupcích - § 5 odst. 7</t>
  </si>
  <si>
    <t>1250562516</t>
  </si>
  <si>
    <t>2/2023</t>
  </si>
  <si>
    <t>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</si>
  <si>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veřejný pořádek - podmínky pro pořádání veřejně přístupných akcí</t>
  </si>
  <si>
    <t>zákon č. 128/2000 Sb., o obcích - § 10 písm. b) - podmínky pro pořádání veřejně přístupných akcí</t>
  </si>
  <si>
    <t>1/2007: o stanovení podmínek pro pořádání, průběh a ukončení veřejnosti přístupných tanečních zábav, diskoték a jiných kulturních podniků k zajištění veřejného pořádkuu</t>
  </si>
  <si>
    <t>1250548494</t>
  </si>
  <si>
    <t>1/2023</t>
  </si>
  <si>
    <t>Obecně závazná vyhláška, kterou se zrušuje obecně závazná vyhláška č. 2/1996, o znaku a praporu obce Pržno, ze dne 26.2.1996</t>
  </si>
  <si>
    <t>zrušovací</t>
  </si>
  <si>
    <t>ústavní zákon č. 1/1993 Sb., Ústava České republiky - čl. 104 odst. 3 - zrušovací OZV</t>
  </si>
  <si>
    <t>2/1996: Obecní vyhláška č. 2/1996 o  znaku a praporu obce Pržno</t>
  </si>
  <si>
    <t>1250540033</t>
  </si>
  <si>
    <t>5/2009</t>
  </si>
  <si>
    <t>k zabezpečení místních záležitostí veřejného pořádku</t>
  </si>
  <si>
    <t>2010-01-01</t>
  </si>
  <si>
    <t>veřejný pořádek - hlučné činnosti</t>
  </si>
  <si>
    <t>zákon č. 128/2000 Sb., o obcích - § 10 písm. a) - hlučné činnosti</t>
  </si>
  <si>
    <t>1230010020</t>
  </si>
  <si>
    <t>2/2012</t>
  </si>
  <si>
    <t>k zajištění udržování čistoty ulic a jiných veřejných prostranství k ochraně životního prostředí, zeleně v zástavbě a ostatní veřejné zeleně</t>
  </si>
  <si>
    <t>2012-09-25</t>
  </si>
  <si>
    <t>veřejný pořádek - údržba a ochrana veřejné zeleně</t>
  </si>
  <si>
    <t>zákon č. 128/2000 Sb., o obcích - § 10 písm. c) - údržba a ochrana veřejné zeleně</t>
  </si>
  <si>
    <t>1230003290</t>
  </si>
  <si>
    <t>1/2021</t>
  </si>
  <si>
    <t>2022-01-01</t>
  </si>
  <si>
    <t>1229993697</t>
  </si>
  <si>
    <t>1/2009</t>
  </si>
  <si>
    <t>Obecně závazná vyhláška obce Pržno č. 1/2009, kterou se stanovují pravidla pro pohyb psů na veřejném prostranství v obci Pržno</t>
  </si>
  <si>
    <t>2009-05-15</t>
  </si>
  <si>
    <t>veřejný pořádek - chov a pohyb zvířat</t>
  </si>
  <si>
    <t>zákon č. 128/2000 Sb., o obcích - § 10 písm. a)  - chov a pohyb zvířat</t>
  </si>
  <si>
    <t>4/2023: kterou se stanovují pravidla pro pohyb psů na veřejném prostranství v obci Pržno; 4/2023: kterou se stanovují pravidla pro pohyb psů na veřejném prostranství v obci Pržno</t>
  </si>
  <si>
    <t>1223673784</t>
  </si>
  <si>
    <t>1/2007</t>
  </si>
  <si>
    <t>o stanovení podmínek pro pořádání, průběh a ukončení veřejnosti přístupných tanečních zábav, diskoték a jiných kulturních podniků k zajištění veřejného pořádkuu</t>
  </si>
  <si>
    <t>2007-11-20</t>
  </si>
  <si>
    <t>2/2023: 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</si>
  <si>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1223663887</t>
  </si>
  <si>
    <t>2/1996</t>
  </si>
  <si>
    <t>Obecní vyhláška č. 2/1996 o  znaku a praporu obce Pržno</t>
  </si>
  <si>
    <t>1996-03-15</t>
  </si>
  <si>
    <t>jiná</t>
  </si>
  <si>
    <t xml:space="preserve">ústavní zákon č. 1/1993 Sb., Ústava České republiky - čl. 104 odst. 3 </t>
  </si>
  <si>
    <t>1/2023: Obecně závazná vyhláška, kterou se zrušuje obecně závazná vyhláška č. 2/1996, o znaku a praporu obce Pržno, ze dne 26.2.1996</t>
  </si>
  <si>
    <t>1223655293</t>
  </si>
  <si>
    <t>3/2022</t>
  </si>
  <si>
    <t>O místním poplatku za obecní systém odpadového hospodářství</t>
  </si>
  <si>
    <t>2023-01-01</t>
  </si>
  <si>
    <t>1116173777</t>
  </si>
  <si>
    <t>2/2022</t>
  </si>
  <si>
    <t>O místním poplatku ze psů</t>
  </si>
  <si>
    <t>7/2023: o místním poplatku ze psů</t>
  </si>
  <si>
    <t>1116173147</t>
  </si>
  <si>
    <t>1/2022</t>
  </si>
  <si>
    <t>o plakátovacích plochách</t>
  </si>
  <si>
    <t>2022-08-05</t>
  </si>
  <si>
    <t>veřejný pořádek - plakátování</t>
  </si>
  <si>
    <t>zákon č. 128/2000 Sb., o obcích - § 10 písm. c) - plakátování</t>
  </si>
  <si>
    <t>1063609323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</si>
</sst>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45994</v>
      </c>
      <c r="I2" s="1">
        <v>45995.41010381158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HYPERLINK("https://sbirkapp.gov.cz/detail/SPPJLFUSIDF4DJHQ", "https://sbirkapp.gov.cz/detail/SPPJLFUSIDF4DJHQ")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45994</v>
      </c>
      <c r="I3" s="1">
        <v>45995.40798645363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HYPERLINK("https://sbirkapp.gov.cz/detail/SPPOVNN3HQAHI4O4", "https://sbirkapp.gov.cz/detail/SPPOVNN3HQAHI4O4")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29</v>
      </c>
      <c r="H4" s="1">
        <v>45637</v>
      </c>
      <c r="I4" s="1">
        <v>45638.49737966241</v>
      </c>
      <c r="J4" t="s">
        <v>43</v>
      </c>
      <c r="K4" t="s">
        <v>31</v>
      </c>
      <c r="M4" t="s">
        <v>32</v>
      </c>
      <c r="N4" t="s">
        <v>33</v>
      </c>
      <c r="P4" t="s">
        <v>44</v>
      </c>
      <c r="R4" t="s">
        <v>45</v>
      </c>
      <c r="S4" t="b">
        <v>0</v>
      </c>
      <c r="T4" s="1">
        <v>46023</v>
      </c>
      <c r="U4" s="2">
        <f>HYPERLINK("https://sbirkapp.gov.cz/detail/SPPIQQAQI3B436MG", "https://sbirkapp.gov.cz/detail/SPPIQQAQI3B436MG")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45637</v>
      </c>
      <c r="I5" s="1">
        <v>45638.49576575331</v>
      </c>
      <c r="J5" t="s">
        <v>43</v>
      </c>
      <c r="K5" t="s">
        <v>31</v>
      </c>
      <c r="M5" t="s">
        <v>38</v>
      </c>
      <c r="N5" t="s">
        <v>39</v>
      </c>
      <c r="P5" t="s">
        <v>49</v>
      </c>
      <c r="R5" t="s">
        <v>50</v>
      </c>
      <c r="S5" t="b">
        <v>0</v>
      </c>
      <c r="T5" s="1">
        <v>46023</v>
      </c>
      <c r="U5" s="2">
        <f>HYPERLINK("https://sbirkapp.gov.cz/detail/SPP4IJ45DDDXYENQ", "https://sbirkapp.gov.cz/detail/SPP4IJ45DDDXYENQ")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53</v>
      </c>
      <c r="G6" t="s">
        <v>54</v>
      </c>
      <c r="H6" s="1">
        <v>43082</v>
      </c>
      <c r="I6" s="1">
        <v>45618.35512459784</v>
      </c>
      <c r="J6" t="s">
        <v>55</v>
      </c>
      <c r="K6" t="s">
        <v>56</v>
      </c>
      <c r="L6" s="1">
        <v>43083</v>
      </c>
      <c r="M6" t="s">
        <v>57</v>
      </c>
      <c r="N6" t="s">
        <v>58</v>
      </c>
      <c r="S6" t="b">
        <v>1</v>
      </c>
      <c r="U6" s="2">
        <f>HYPERLINK("https://sbirkapp.gov.cz/detail/SPPS5LAS7W36Q32O", "https://sbirkapp.gov.cz/detail/SPPS5LAS7W36Q32O")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45544</v>
      </c>
      <c r="I7" s="1">
        <v>45545.49767548</v>
      </c>
      <c r="J7" t="s">
        <v>43</v>
      </c>
      <c r="K7" t="s">
        <v>31</v>
      </c>
      <c r="M7" t="s">
        <v>62</v>
      </c>
      <c r="N7" t="s">
        <v>63</v>
      </c>
      <c r="S7" t="b">
        <v>1</v>
      </c>
      <c r="U7" s="2">
        <f>HYPERLINK("https://sbirkapp.gov.cz/detail/SPPFNHYE7ZW4B6FQ", "https://sbirkapp.gov.cz/detail/SPPFNHYE7ZW4B6FQ")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45273</v>
      </c>
      <c r="I8" s="1">
        <v>45273.81665038781</v>
      </c>
      <c r="J8" t="s">
        <v>67</v>
      </c>
      <c r="K8" t="s">
        <v>31</v>
      </c>
      <c r="M8" t="s">
        <v>68</v>
      </c>
      <c r="N8" t="s">
        <v>69</v>
      </c>
      <c r="P8" t="s">
        <v>70</v>
      </c>
      <c r="S8" t="b">
        <v>1</v>
      </c>
      <c r="U8" s="2">
        <f>HYPERLINK("https://sbirkapp.gov.cz/detail/SPP3UGJW6RC2QGAW", "https://sbirkapp.gov.cz/detail/SPP3UGJW6RC2QGAW")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45273</v>
      </c>
      <c r="I9" s="1">
        <v>45273.81494521926</v>
      </c>
      <c r="J9" t="s">
        <v>67</v>
      </c>
      <c r="K9" t="s">
        <v>31</v>
      </c>
      <c r="M9" t="s">
        <v>32</v>
      </c>
      <c r="N9" t="s">
        <v>33</v>
      </c>
      <c r="P9" t="s">
        <v>74</v>
      </c>
      <c r="R9" t="s">
        <v>34</v>
      </c>
      <c r="S9" t="b">
        <v>0</v>
      </c>
      <c r="T9" s="1">
        <v>45658</v>
      </c>
      <c r="U9" s="2">
        <f>HYPERLINK("https://sbirkapp.gov.cz/detail/SPPJWDXDMVLUAYBA", "https://sbirkapp.gov.cz/detail/SPPJWDXDMVLUAYBA")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45194</v>
      </c>
      <c r="I10" s="1">
        <v>45205.42976288801</v>
      </c>
      <c r="J10" t="s">
        <v>67</v>
      </c>
      <c r="K10" t="s">
        <v>31</v>
      </c>
      <c r="M10" t="s">
        <v>78</v>
      </c>
      <c r="N10" t="s">
        <v>79</v>
      </c>
      <c r="S10" t="b">
        <v>1</v>
      </c>
      <c r="U10" s="2">
        <f>HYPERLINK("https://sbirkapp.gov.cz/detail/SPPYW527Y3VOKVQ4", "https://sbirkapp.gov.cz/detail/SPPYW527Y3VOKVQ4")</f>
        <v>0</v>
      </c>
      <c r="V10" t="s">
        <v>80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28</v>
      </c>
      <c r="G11" t="s">
        <v>82</v>
      </c>
      <c r="H11" s="1">
        <v>45194</v>
      </c>
      <c r="I11" s="1">
        <v>45205.42449410104</v>
      </c>
      <c r="J11" t="s">
        <v>83</v>
      </c>
      <c r="K11" t="s">
        <v>31</v>
      </c>
      <c r="M11" t="s">
        <v>84</v>
      </c>
      <c r="N11" t="s">
        <v>85</v>
      </c>
      <c r="P11" t="s">
        <v>86</v>
      </c>
      <c r="S11" t="b">
        <v>1</v>
      </c>
      <c r="U11" s="2">
        <f>HYPERLINK("https://sbirkapp.gov.cz/detail/SPPV7TE7BSPMOSB6", "https://sbirkapp.gov.cz/detail/SPPV7TE7BSPMOSB6")</f>
        <v>0</v>
      </c>
      <c r="V11" t="s">
        <v>87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45194</v>
      </c>
      <c r="I12" s="1">
        <v>45205.42082023308</v>
      </c>
      <c r="J12" t="s">
        <v>83</v>
      </c>
      <c r="K12" t="s">
        <v>31</v>
      </c>
      <c r="M12" t="s">
        <v>90</v>
      </c>
      <c r="N12" t="s">
        <v>91</v>
      </c>
      <c r="S12" t="b">
        <v>1</v>
      </c>
      <c r="U12" s="2">
        <f>HYPERLINK("https://sbirkapp.gov.cz/detail/SPPNHRHRVAVF6N5E", "https://sbirkapp.gov.cz/detail/SPPNHRHRVAVF6N5E")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45194</v>
      </c>
      <c r="I13" s="1">
        <v>45205.41080301624</v>
      </c>
      <c r="J13" t="s">
        <v>83</v>
      </c>
      <c r="K13" t="s">
        <v>31</v>
      </c>
      <c r="M13" t="s">
        <v>95</v>
      </c>
      <c r="N13" t="s">
        <v>96</v>
      </c>
      <c r="P13" t="s">
        <v>97</v>
      </c>
      <c r="S13" t="b">
        <v>1</v>
      </c>
      <c r="U13" s="2">
        <f>HYPERLINK("https://sbirkapp.gov.cz/detail/SPPUNRO52VKWOIX6", "https://sbirkapp.gov.cz/detail/SPPUNRO52VKWOIX6")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100</v>
      </c>
      <c r="H14" s="1">
        <v>45194</v>
      </c>
      <c r="I14" s="1">
        <v>45205.40186409495</v>
      </c>
      <c r="J14" t="s">
        <v>83</v>
      </c>
      <c r="K14" t="s">
        <v>31</v>
      </c>
      <c r="M14" t="s">
        <v>101</v>
      </c>
      <c r="N14" t="s">
        <v>102</v>
      </c>
      <c r="P14" t="s">
        <v>103</v>
      </c>
      <c r="S14" t="b">
        <v>1</v>
      </c>
      <c r="U14" s="2">
        <f>HYPERLINK("https://sbirkapp.gov.cz/detail/SPPGT3VM7VCTQPO4", "https://sbirkapp.gov.cz/detail/SPPGT3VM7VCTQPO4")</f>
        <v>0</v>
      </c>
      <c r="V14" t="s">
        <v>104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105</v>
      </c>
      <c r="F15" t="s">
        <v>28</v>
      </c>
      <c r="G15" t="s">
        <v>106</v>
      </c>
      <c r="H15" s="1">
        <v>40163</v>
      </c>
      <c r="I15" s="1">
        <v>45155.58377123981</v>
      </c>
      <c r="J15" t="s">
        <v>107</v>
      </c>
      <c r="K15" t="s">
        <v>56</v>
      </c>
      <c r="L15" s="1">
        <v>40164</v>
      </c>
      <c r="M15" t="s">
        <v>108</v>
      </c>
      <c r="N15" t="s">
        <v>109</v>
      </c>
      <c r="S15" t="b">
        <v>1</v>
      </c>
      <c r="U15" s="2">
        <f>HYPERLINK("https://sbirkapp.gov.cz/detail/SPPZO3NZAX7JKA3G", "https://sbirkapp.gov.cz/detail/SPPZO3NZAX7JKA3G")</f>
        <v>0</v>
      </c>
      <c r="V15" t="s">
        <v>110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111</v>
      </c>
      <c r="F16" t="s">
        <v>28</v>
      </c>
      <c r="G16" t="s">
        <v>112</v>
      </c>
      <c r="H16" s="1">
        <v>41157</v>
      </c>
      <c r="I16" s="1">
        <v>45155.57538637742</v>
      </c>
      <c r="J16" t="s">
        <v>113</v>
      </c>
      <c r="K16" t="s">
        <v>56</v>
      </c>
      <c r="L16" s="1">
        <v>41162</v>
      </c>
      <c r="M16" t="s">
        <v>114</v>
      </c>
      <c r="N16" t="s">
        <v>115</v>
      </c>
      <c r="S16" t="b">
        <v>1</v>
      </c>
      <c r="U16" s="2">
        <f>HYPERLINK("https://sbirkapp.gov.cz/detail/SPPJSCSNHXSV4XAK", "https://sbirkapp.gov.cz/detail/SPPJSCSNHXSV4XAK")</f>
        <v>0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28</v>
      </c>
      <c r="G17" t="s">
        <v>48</v>
      </c>
      <c r="H17" s="1">
        <v>44538</v>
      </c>
      <c r="I17" s="1">
        <v>45155.56385092686</v>
      </c>
      <c r="J17" t="s">
        <v>118</v>
      </c>
      <c r="K17" t="s">
        <v>56</v>
      </c>
      <c r="L17" s="1">
        <v>44540</v>
      </c>
      <c r="M17" t="s">
        <v>38</v>
      </c>
      <c r="N17" t="s">
        <v>39</v>
      </c>
      <c r="R17" t="s">
        <v>40</v>
      </c>
      <c r="S17" t="b">
        <v>0</v>
      </c>
      <c r="T17" s="1">
        <v>45658</v>
      </c>
      <c r="U17" s="2">
        <f>HYPERLINK("https://sbirkapp.gov.cz/detail/SPPKDMEAZZHYYVVG", "https://sbirkapp.gov.cz/detail/SPPKDMEAZZHYYVVG")</f>
        <v>0</v>
      </c>
      <c r="V17" t="s">
        <v>119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120</v>
      </c>
      <c r="F18" t="s">
        <v>28</v>
      </c>
      <c r="G18" t="s">
        <v>121</v>
      </c>
      <c r="H18" s="1">
        <v>39932</v>
      </c>
      <c r="I18" s="1">
        <v>45140.63787586381</v>
      </c>
      <c r="J18" t="s">
        <v>122</v>
      </c>
      <c r="K18" t="s">
        <v>56</v>
      </c>
      <c r="L18" s="1">
        <v>39933</v>
      </c>
      <c r="M18" t="s">
        <v>123</v>
      </c>
      <c r="N18" t="s">
        <v>124</v>
      </c>
      <c r="R18" t="s">
        <v>125</v>
      </c>
      <c r="S18" t="b">
        <v>0</v>
      </c>
      <c r="T18" s="1">
        <v>45220</v>
      </c>
      <c r="U18" s="2">
        <f>HYPERLINK("https://sbirkapp.gov.cz/detail/SPPNEHIM67MGUHY4", "https://sbirkapp.gov.cz/detail/SPPNEHIM67MGUHY4")</f>
        <v>0</v>
      </c>
      <c r="V18" t="s">
        <v>126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39386</v>
      </c>
      <c r="I19" s="1">
        <v>45140.62737930264</v>
      </c>
      <c r="J19" t="s">
        <v>129</v>
      </c>
      <c r="K19" t="s">
        <v>56</v>
      </c>
      <c r="L19" s="1">
        <v>39391</v>
      </c>
      <c r="M19" t="s">
        <v>95</v>
      </c>
      <c r="N19" t="s">
        <v>96</v>
      </c>
      <c r="R19" t="s">
        <v>130</v>
      </c>
      <c r="S19" t="b">
        <v>0</v>
      </c>
      <c r="T19" s="1">
        <v>45220</v>
      </c>
      <c r="U19" s="2">
        <f>HYPERLINK("https://sbirkapp.gov.cz/detail/SPPY77G4JBEFHHW6", "https://sbirkapp.gov.cz/detail/SPPY77G4JBEFHHW6")</f>
        <v>0</v>
      </c>
      <c r="V19" t="s">
        <v>131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132</v>
      </c>
      <c r="F20" t="s">
        <v>28</v>
      </c>
      <c r="G20" t="s">
        <v>133</v>
      </c>
      <c r="H20" s="1">
        <v>35121</v>
      </c>
      <c r="I20" s="1">
        <v>45140.6178401889</v>
      </c>
      <c r="J20" t="s">
        <v>134</v>
      </c>
      <c r="K20" t="s">
        <v>56</v>
      </c>
      <c r="L20" s="1">
        <v>35125</v>
      </c>
      <c r="M20" t="s">
        <v>135</v>
      </c>
      <c r="N20" t="s">
        <v>136</v>
      </c>
      <c r="R20" t="s">
        <v>137</v>
      </c>
      <c r="S20" t="b">
        <v>0</v>
      </c>
      <c r="T20" s="1">
        <v>45220</v>
      </c>
      <c r="U20" s="2">
        <f>HYPERLINK("https://sbirkapp.gov.cz/detail/SPPRMU2JJGKKXHKM", "https://sbirkapp.gov.cz/detail/SPPRMU2JJGKKXHKM")</f>
        <v>0</v>
      </c>
      <c r="V20" t="s">
        <v>138</v>
      </c>
      <c r="W20">
        <v>3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139</v>
      </c>
      <c r="F21" t="s">
        <v>28</v>
      </c>
      <c r="G21" t="s">
        <v>140</v>
      </c>
      <c r="H21" s="1">
        <v>44909</v>
      </c>
      <c r="I21" s="1">
        <v>44909.81009809722</v>
      </c>
      <c r="J21" t="s">
        <v>141</v>
      </c>
      <c r="K21" t="s">
        <v>31</v>
      </c>
      <c r="M21" t="s">
        <v>32</v>
      </c>
      <c r="N21" t="s">
        <v>33</v>
      </c>
      <c r="R21" t="s">
        <v>44</v>
      </c>
      <c r="S21" t="b">
        <v>0</v>
      </c>
      <c r="T21" s="1">
        <v>45292</v>
      </c>
      <c r="U21" s="2">
        <f>HYPERLINK("https://sbirkapp.gov.cz/detail/SPPBINI5R32ZEK2S", "https://sbirkapp.gov.cz/detail/SPPBINI5R32ZEK2S")</f>
        <v>0</v>
      </c>
      <c r="V21" t="s">
        <v>142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143</v>
      </c>
      <c r="F22" t="s">
        <v>28</v>
      </c>
      <c r="G22" t="s">
        <v>144</v>
      </c>
      <c r="H22" s="1">
        <v>44909</v>
      </c>
      <c r="I22" s="1">
        <v>44909.80821359863</v>
      </c>
      <c r="J22" t="s">
        <v>141</v>
      </c>
      <c r="K22" t="s">
        <v>31</v>
      </c>
      <c r="M22" t="s">
        <v>68</v>
      </c>
      <c r="N22" t="s">
        <v>69</v>
      </c>
      <c r="R22" t="s">
        <v>145</v>
      </c>
      <c r="S22" t="b">
        <v>0</v>
      </c>
      <c r="T22" s="1">
        <v>45292</v>
      </c>
      <c r="U22" s="2">
        <f>HYPERLINK("https://sbirkapp.gov.cz/detail/SPPBOH5KUQKQQGPQ", "https://sbirkapp.gov.cz/detail/SPPBOH5KUQKQQGPQ")</f>
        <v>0</v>
      </c>
      <c r="V22" t="s">
        <v>146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147</v>
      </c>
      <c r="F23" t="s">
        <v>28</v>
      </c>
      <c r="G23" t="s">
        <v>148</v>
      </c>
      <c r="H23" s="1">
        <v>44739</v>
      </c>
      <c r="I23" s="1">
        <v>44763.46592286689</v>
      </c>
      <c r="J23" t="s">
        <v>149</v>
      </c>
      <c r="K23" t="s">
        <v>31</v>
      </c>
      <c r="M23" t="s">
        <v>150</v>
      </c>
      <c r="N23" t="s">
        <v>151</v>
      </c>
      <c r="S23" t="b">
        <v>1</v>
      </c>
      <c r="U23" s="2">
        <f>HYPERLINK("https://sbirkapp.gov.cz/detail/SPPO6CBHSXPJRE7G", "https://sbirkapp.gov.cz/detail/SPPO6CBHSXPJRE7G")</f>
        <v>0</v>
      </c>
      <c r="V23" t="s">
        <v>152</v>
      </c>
      <c r="W2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2026-10-26T22:21:49Z</dcterms:created>
  <dcterms:modified xsi:type="dcterms:W3CDTF">2026-10-26T22:21:49Z</dcterms:modified>
</cp:coreProperties>
</file>