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<sst xmlns="http://schemas.openxmlformats.org/spreadsheetml/2006/main" count="191" uniqueCount="91">
  <si>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</si>
  <si>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</si>
  <si>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</si>
  <si>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</si>
  <si>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</si>
  <si>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</si>
  <si>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</si>
  <si>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</si>
  <si>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</si>
  <si>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</si>
  <si>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</si>
  <si>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</si>
  <si>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</si>
  <si>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</si>
  <si>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</si>
  <si>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</si>
  <si>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</si>
  <si>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</si>
  <si>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</si>
  <si>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</si>
  <si>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</si>
  <si>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</si>
  <si>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</si>
  <si>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Chrášťany</t>
  </si>
  <si>
    <t>00243809</t>
  </si>
  <si>
    <t>xtdajyr</t>
  </si>
  <si>
    <t>Středočeský kraj</t>
  </si>
  <si>
    <t>1/2025</t>
  </si>
  <si>
    <t>Obecně závazná vyhláška</t>
  </si>
  <si>
    <t xml:space="preserve">Požární řád </t>
  </si>
  <si>
    <t>2025-09-03</t>
  </si>
  <si>
    <t>Běžný</t>
  </si>
  <si>
    <t>požární ochrana - požární řád</t>
  </si>
  <si>
    <t>zákon č. 133/1985 Sb., o požární ochraně - § 29 odst. 1 písm. o) bod 1</t>
  </si>
  <si>
    <t>1/2010: Obecně závazná vyhláška obce Chrášťany, kterou se vydává požární řád obce Chrášťany</t>
  </si>
  <si>
    <t>1566488483</t>
  </si>
  <si>
    <t>2/2021</t>
  </si>
  <si>
    <t>VÝMAZ</t>
  </si>
  <si>
    <t>-</t>
  </si>
  <si>
    <t>1454577574</t>
  </si>
  <si>
    <t>1/2010</t>
  </si>
  <si>
    <t>Obecně závazná vyhláška obce Chrášťany, kterou se vydává požární řád obce Chrášťany</t>
  </si>
  <si>
    <t>2010-09-01</t>
  </si>
  <si>
    <t>Dle přechodného ustanovení</t>
  </si>
  <si>
    <t xml:space="preserve">1/2025: Požární řád </t>
  </si>
  <si>
    <t>1454495916</t>
  </si>
  <si>
    <t>1/2008</t>
  </si>
  <si>
    <t>1453869389</t>
  </si>
  <si>
    <t>1/2005</t>
  </si>
  <si>
    <t>Obecně závazná vyhláška obce Chrášťany, kterou se stanoví část společného školského obvodu základní školy</t>
  </si>
  <si>
    <t>2006-01-01</t>
  </si>
  <si>
    <t>školské obvody - základní školy</t>
  </si>
  <si>
    <t>zákon č. 561/2004 Sb., školský zákon - § 178 odst. 2 písm. c)</t>
  </si>
  <si>
    <t>1453824610</t>
  </si>
  <si>
    <t>5/2023</t>
  </si>
  <si>
    <t>o místním poplatku z pobytu</t>
  </si>
  <si>
    <t>2023-12-29</t>
  </si>
  <si>
    <t>místní poplatek z pobytu</t>
  </si>
  <si>
    <t>zákon č. 565/1990 Sb., o místních poplatcích - § 14 - z pobytu</t>
  </si>
  <si>
    <t>1285876956</t>
  </si>
  <si>
    <t>4/2023</t>
  </si>
  <si>
    <t>o místním poplatku ze vstupného</t>
  </si>
  <si>
    <t>2024-01-01</t>
  </si>
  <si>
    <t>místní poplatek ze vstupného</t>
  </si>
  <si>
    <t>zákon č. 565/1990 Sb., o místních poplatcích - § 14 - ze vstupného</t>
  </si>
  <si>
    <t>1285874177</t>
  </si>
  <si>
    <t>3/2023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</si>
  <si>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</si>
  <si>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</si>
  <si>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</si>
  <si>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1285865931</t>
  </si>
  <si>
    <t>2/2023</t>
  </si>
  <si>
    <t>o místním poplatku ze psů</t>
  </si>
  <si>
    <t>místní poplatek ze psů</t>
  </si>
  <si>
    <t>zákon č. 565/1990 Sb., o místních poplatcích - § 14 - ze psů</t>
  </si>
  <si>
    <t>1285863605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</si>
  <si>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</si>
  <si>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</si>
  <si>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</si>
  <si>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</si>
  <si>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obce Chrášťany o místním poplatku za obecní systém odpadového hospodářství</t>
  </si>
  <si>
    <t>1285855579</t>
  </si>
  <si>
    <t xml:space="preserve">Obecně závazná vyhláška obce Chrášťany o stanovení obecního systému odpadového hospodářství </t>
  </si>
  <si>
    <t>2022-01-01</t>
  </si>
  <si>
    <t>systém odpadového hospodářství</t>
  </si>
  <si>
    <t>zákon č. 541/2020 Sb., o odpadech - § 59 odst. 4</t>
  </si>
  <si>
    <t>995164617</t>
  </si>
  <si>
    <t>1/2021</t>
  </si>
  <si>
    <t>Obecně závazná vyhláška obce Chrášťany o místním poplatku za obecní systém odpadového hospodářství</t>
  </si>
  <si>
    <t>1/2023: o místním poplatku za obecní systém odpadového hospodářství</t>
  </si>
  <si>
    <t>995155010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</si>
</sst>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45874</v>
      </c>
      <c r="I2" s="1">
        <v>45888.42902616722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HYPERLINK("https://sbirkapp.gov.cz/detail/SPPPXHY44JUXJXW4", "https://sbirkapp.gov.cz/detail/SPPPXHY44JUXJXW4")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t="s">
        <v>38</v>
      </c>
      <c r="I3" t="s">
        <v>38</v>
      </c>
      <c r="J3" t="s">
        <v>38</v>
      </c>
      <c r="K3" t="s">
        <v>38</v>
      </c>
      <c r="L3" t="s">
        <v>38</v>
      </c>
      <c r="M3" t="s">
        <v>38</v>
      </c>
      <c r="N3" t="s">
        <v>38</v>
      </c>
      <c r="O3" t="s">
        <v>38</v>
      </c>
      <c r="P3" t="s">
        <v>38</v>
      </c>
      <c r="Q3" t="s">
        <v>38</v>
      </c>
      <c r="R3" t="s">
        <v>38</v>
      </c>
      <c r="S3" t="s">
        <v>38</v>
      </c>
      <c r="T3" t="s">
        <v>38</v>
      </c>
      <c r="U3" t="s">
        <v>38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40400</v>
      </c>
      <c r="I4" s="1">
        <v>45644.48249583079</v>
      </c>
      <c r="J4" t="s">
        <v>42</v>
      </c>
      <c r="K4" t="s">
        <v>43</v>
      </c>
      <c r="L4" s="1">
        <v>40401</v>
      </c>
      <c r="M4" t="s">
        <v>32</v>
      </c>
      <c r="N4" t="s">
        <v>33</v>
      </c>
      <c r="R4" t="s">
        <v>44</v>
      </c>
      <c r="S4" t="b">
        <v>0</v>
      </c>
      <c r="T4" s="1">
        <v>45903</v>
      </c>
      <c r="U4" s="2">
        <f>HYPERLINK("https://sbirkapp.gov.cz/detail/SPPVXVF4DPBJNWIM", "https://sbirkapp.gov.cz/detail/SPPVXVF4DPBJNWIM")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37</v>
      </c>
      <c r="G5" t="s">
        <v>38</v>
      </c>
      <c r="H5" t="s">
        <v>38</v>
      </c>
      <c r="I5" t="s">
        <v>38</v>
      </c>
      <c r="J5" t="s">
        <v>38</v>
      </c>
      <c r="K5" t="s">
        <v>38</v>
      </c>
      <c r="L5" t="s">
        <v>38</v>
      </c>
      <c r="M5" t="s">
        <v>38</v>
      </c>
      <c r="N5" t="s">
        <v>38</v>
      </c>
      <c r="O5" t="s">
        <v>38</v>
      </c>
      <c r="P5" t="s">
        <v>38</v>
      </c>
      <c r="Q5" t="s">
        <v>38</v>
      </c>
      <c r="R5" t="s">
        <v>38</v>
      </c>
      <c r="S5" t="s">
        <v>38</v>
      </c>
      <c r="T5" t="s">
        <v>38</v>
      </c>
      <c r="U5" t="s">
        <v>38</v>
      </c>
      <c r="V5" t="s">
        <v>47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48</v>
      </c>
      <c r="F6" t="s">
        <v>28</v>
      </c>
      <c r="G6" t="s">
        <v>49</v>
      </c>
      <c r="H6" s="1">
        <v>38692</v>
      </c>
      <c r="I6" s="1">
        <v>45643.59740315392</v>
      </c>
      <c r="J6" t="s">
        <v>50</v>
      </c>
      <c r="K6" t="s">
        <v>43</v>
      </c>
      <c r="L6" s="1">
        <v>38693</v>
      </c>
      <c r="M6" t="s">
        <v>51</v>
      </c>
      <c r="N6" t="s">
        <v>52</v>
      </c>
      <c r="S6" t="b">
        <v>1</v>
      </c>
      <c r="U6" s="2">
        <f>HYPERLINK("https://sbirkapp.gov.cz/detail/SPPKIYLW3O2G37E6", "https://sbirkapp.gov.cz/detail/SPPKIYLW3O2G37E6")</f>
        <v>0</v>
      </c>
      <c r="V6" t="s">
        <v>53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54</v>
      </c>
      <c r="F7" t="s">
        <v>28</v>
      </c>
      <c r="G7" t="s">
        <v>55</v>
      </c>
      <c r="H7" s="1">
        <v>45272</v>
      </c>
      <c r="I7" s="1">
        <v>45274.6081279892</v>
      </c>
      <c r="J7" t="s">
        <v>56</v>
      </c>
      <c r="K7" t="s">
        <v>31</v>
      </c>
      <c r="M7" t="s">
        <v>57</v>
      </c>
      <c r="N7" t="s">
        <v>58</v>
      </c>
      <c r="S7" t="b">
        <v>1</v>
      </c>
      <c r="U7" s="2">
        <f>HYPERLINK("https://sbirkapp.gov.cz/detail/SPPQLHNKNWRBAKGC", "https://sbirkapp.gov.cz/detail/SPPQLHNKNWRBAKGC")</f>
        <v>0</v>
      </c>
      <c r="V7" t="s">
        <v>59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60</v>
      </c>
      <c r="F8" t="s">
        <v>28</v>
      </c>
      <c r="G8" t="s">
        <v>61</v>
      </c>
      <c r="H8" s="1">
        <v>45272</v>
      </c>
      <c r="I8" s="1">
        <v>45274.60534704531</v>
      </c>
      <c r="J8" t="s">
        <v>62</v>
      </c>
      <c r="K8" t="s">
        <v>31</v>
      </c>
      <c r="M8" t="s">
        <v>63</v>
      </c>
      <c r="N8" t="s">
        <v>64</v>
      </c>
      <c r="S8" t="b">
        <v>1</v>
      </c>
      <c r="U8" s="2">
        <f>HYPERLINK("https://sbirkapp.gov.cz/detail/SPPPFKPM6ZIAGOFY", "https://sbirkapp.gov.cz/detail/SPPPFKPM6ZIAGOFY")</f>
        <v>0</v>
      </c>
      <c r="V8" t="s">
        <v>65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66</v>
      </c>
      <c r="F9" t="s">
        <v>28</v>
      </c>
      <c r="G9" t="s">
        <v>67</v>
      </c>
      <c r="H9" s="1">
        <v>45272</v>
      </c>
      <c r="I9" s="1">
        <v>45274.59788925014</v>
      </c>
      <c r="J9" t="s">
        <v>62</v>
      </c>
      <c r="K9" t="s">
        <v>31</v>
      </c>
      <c r="M9" t="s">
        <v>68</v>
      </c>
      <c r="N9" t="s">
        <v>69</v>
      </c>
      <c r="S9" t="b">
        <v>1</v>
      </c>
      <c r="U9" s="2">
        <f>HYPERLINK("https://sbirkapp.gov.cz/detail/SPPSCLK25O4AN6IK", "https://sbirkapp.gov.cz/detail/SPPSCLK25O4AN6IK")</f>
        <v>0</v>
      </c>
      <c r="V9" t="s">
        <v>70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71</v>
      </c>
      <c r="F10" t="s">
        <v>28</v>
      </c>
      <c r="G10" t="s">
        <v>72</v>
      </c>
      <c r="H10" s="1">
        <v>45272</v>
      </c>
      <c r="I10" s="1">
        <v>45274.5953329262</v>
      </c>
      <c r="J10" t="s">
        <v>62</v>
      </c>
      <c r="K10" t="s">
        <v>31</v>
      </c>
      <c r="M10" t="s">
        <v>73</v>
      </c>
      <c r="N10" t="s">
        <v>74</v>
      </c>
      <c r="S10" t="b">
        <v>1</v>
      </c>
      <c r="U10" s="2">
        <f>HYPERLINK("https://sbirkapp.gov.cz/detail/SPPTJGUFCTQOXCC2", "https://sbirkapp.gov.cz/detail/SPPTJGUFCTQOXCC2")</f>
        <v>0</v>
      </c>
      <c r="V10" t="s">
        <v>75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76</v>
      </c>
      <c r="F11" t="s">
        <v>28</v>
      </c>
      <c r="G11" t="s">
        <v>77</v>
      </c>
      <c r="H11" s="1">
        <v>45272</v>
      </c>
      <c r="I11" s="1">
        <v>45274.588491107</v>
      </c>
      <c r="J11" t="s">
        <v>62</v>
      </c>
      <c r="K11" t="s">
        <v>31</v>
      </c>
      <c r="M11" t="s">
        <v>78</v>
      </c>
      <c r="N11" t="s">
        <v>79</v>
      </c>
      <c r="P11" t="s">
        <v>80</v>
      </c>
      <c r="S11" t="b">
        <v>1</v>
      </c>
      <c r="U11" s="2">
        <f>HYPERLINK("https://sbirkapp.gov.cz/detail/SPPUCBWXNQGOK5GC", "https://sbirkapp.gov.cz/detail/SPPUCBWXNQGOK5GC")</f>
        <v>0</v>
      </c>
      <c r="V11" t="s">
        <v>81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36</v>
      </c>
      <c r="F12" t="s">
        <v>28</v>
      </c>
      <c r="G12" t="s">
        <v>82</v>
      </c>
      <c r="H12" s="1">
        <v>44537</v>
      </c>
      <c r="I12" s="1">
        <v>44588.58500999238</v>
      </c>
      <c r="J12" t="s">
        <v>83</v>
      </c>
      <c r="K12" t="s">
        <v>43</v>
      </c>
      <c r="L12" s="1">
        <v>44538</v>
      </c>
      <c r="M12" t="s">
        <v>84</v>
      </c>
      <c r="N12" t="s">
        <v>85</v>
      </c>
      <c r="S12" t="b">
        <v>1</v>
      </c>
      <c r="U12" s="2">
        <f>HYPERLINK("https://sbirkapp.gov.cz/detail/SPP4CETYH5CP4FPU", "https://sbirkapp.gov.cz/detail/SPP4CETYH5CP4FPU")</f>
        <v>0</v>
      </c>
      <c r="V12" t="s">
        <v>86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87</v>
      </c>
      <c r="F13" t="s">
        <v>28</v>
      </c>
      <c r="G13" t="s">
        <v>88</v>
      </c>
      <c r="H13" s="1">
        <v>44537</v>
      </c>
      <c r="I13" s="1">
        <v>44588.57342963237</v>
      </c>
      <c r="J13" t="s">
        <v>83</v>
      </c>
      <c r="K13" t="s">
        <v>43</v>
      </c>
      <c r="L13" s="1">
        <v>44538</v>
      </c>
      <c r="M13" t="s">
        <v>78</v>
      </c>
      <c r="N13" t="s">
        <v>79</v>
      </c>
      <c r="R13" t="s">
        <v>89</v>
      </c>
      <c r="S13" t="b">
        <v>0</v>
      </c>
      <c r="T13" s="1">
        <v>45292</v>
      </c>
      <c r="U13" s="2">
        <f>HYPERLINK("https://sbirkapp.gov.cz/detail/SPPXMMGRXUBRNQIS", "https://sbirkapp.gov.cz/detail/SPPXMMGRXUBRNQIS")</f>
        <v>0</v>
      </c>
      <c r="V13" t="s">
        <v>90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2026-09-16T21:48:00Z</dcterms:created>
  <dcterms:modified xsi:type="dcterms:W3CDTF">2026-09-16T21:48:00Z</dcterms:modified>
</cp:coreProperties>
</file>