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<sst xmlns="http://schemas.openxmlformats.org/spreadsheetml/2006/main" count="285" uniqueCount="143">
  <si>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</si>
  <si>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</si>
  <si>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</si>
  <si>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</si>
  <si>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</si>
  <si>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</si>
  <si>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</si>
  <si>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</si>
  <si>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</si>
  <si>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</si>
  <si>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</si>
  <si>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</si>
  <si>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</si>
  <si>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</si>
  <si>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</si>
  <si>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</si>
  <si>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</si>
  <si>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</si>
  <si>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</si>
  <si>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</si>
  <si>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</si>
  <si>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</si>
  <si>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</si>
  <si>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Veselí</t>
  </si>
  <si>
    <t>00274569</t>
  </si>
  <si>
    <t>q83bzmp</t>
  </si>
  <si>
    <t>Pardubický kraj</t>
  </si>
  <si>
    <t>3/2026</t>
  </si>
  <si>
    <t>Obecně závazná vyhláška</t>
  </si>
  <si>
    <t xml:space="preserve">Obecně závazná vyhláška obce Veselí kterou se stanoví část společného školského obvodu základní školy </t>
  </si>
  <si>
    <t>2026-05-26</t>
  </si>
  <si>
    <t>Běžný</t>
  </si>
  <si>
    <t>školské obvody - základní školy</t>
  </si>
  <si>
    <t>zákon č. 561/2004 Sb., školský zákon - § 178 odst. 2 písm. c)</t>
  </si>
  <si>
    <t>1695220149</t>
  </si>
  <si>
    <t>2/2026</t>
  </si>
  <si>
    <t xml:space="preserve">Obecně závazná vyhláška obce Veselí  o nočním klidu </t>
  </si>
  <si>
    <t>noční klid</t>
  </si>
  <si>
    <t>zákon č. 251/2016 Sb., o některých přestupcích - § 5 odst. 7</t>
  </si>
  <si>
    <t>1/2019: Obecně závazná vyhláška obce Veselí, č. 1/2019, o nočním klidu</t>
  </si>
  <si>
    <t>1695218244</t>
  </si>
  <si>
    <t>1/2026</t>
  </si>
  <si>
    <t>Obecně závazná vyhláška obce Veselí o regulaci zacházení s pyrotechnickými výrobky</t>
  </si>
  <si>
    <t>pyrotechnické výrobky</t>
  </si>
  <si>
    <t>zákon č. 206/2015 Sb., zákon o pyrotechnice - § 35c</t>
  </si>
  <si>
    <t>2/2024: Obecně závazná vyhláška obce Veselí k zabezpečení místních záležitostí veřejného pořádku na veřejných prostranstvích, kterou se reguluje používání zábavní pyrotechniky</t>
  </si>
  <si>
    <t>1695215558</t>
  </si>
  <si>
    <t>1/2025</t>
  </si>
  <si>
    <t>Nařízení</t>
  </si>
  <si>
    <t>Nařízení obce Veselí - podomní a pochůzkový prodej</t>
  </si>
  <si>
    <t>2025-02-04</t>
  </si>
  <si>
    <t>regulace prodeje zboží nebo poskytování služeb v energetických odvětvích</t>
  </si>
  <si>
    <t>zákon č. 458/2000 Sb., energetický zákon - § 11p</t>
  </si>
  <si>
    <t>1467389203</t>
  </si>
  <si>
    <t>4/2024</t>
  </si>
  <si>
    <t xml:space="preserve">Obecně závazná vyhláška obce VESELÍ  o stanovení obecního systému odpadového hospodářství </t>
  </si>
  <si>
    <t>2025-01-01</t>
  </si>
  <si>
    <t>systém odpadového hospodářství</t>
  </si>
  <si>
    <t>zákon č. 541/2020 Sb., o odpadech - § 59 odst. 4</t>
  </si>
  <si>
    <t>2/2021: Obecně závazná vyhláška obce Veselí č. 2/2021, o stanovení obecního systému odpadového hospodářství</t>
  </si>
  <si>
    <t>1449876953</t>
  </si>
  <si>
    <t>3/2024</t>
  </si>
  <si>
    <t>Obecně závazná vyhláška obce Veselí,  kterou se zrušuje obecně závazná vyhláška č. 1/2003,  ze dne 30.6.2003</t>
  </si>
  <si>
    <t>zrušovací</t>
  </si>
  <si>
    <t>ústavní zákon č. 1/1993 Sb., Ústava České republiky - čl. 104 odst. 3 - zrušovací OZV</t>
  </si>
  <si>
    <t>1/2003: Obecně závazná vyhláška obce Veselí č.1/2003 o určení koeficientu k dani nemovitosti</t>
  </si>
  <si>
    <t>1425686701</t>
  </si>
  <si>
    <t>2/2024</t>
  </si>
  <si>
    <t>Obecně závazná vyhláška obce Veselí k zabezpečení místních záležitostí veřejného pořádku na veřejných prostranstvích, kterou se reguluje používání zábavní pyrotechniky</t>
  </si>
  <si>
    <t>2024-04-01</t>
  </si>
  <si>
    <t>veřejný pořádek - pyrotechnika</t>
  </si>
  <si>
    <t>zákon č. 128/2000 Sb., o obcích - § 10 písm. a) - pyrotechnika</t>
  </si>
  <si>
    <t>1/2026: Obecně závazná vyhláška obce Veselí o regulaci zacházení s pyrotechnickými výrobky</t>
  </si>
  <si>
    <t>1326053706</t>
  </si>
  <si>
    <t>1/2024</t>
  </si>
  <si>
    <t>Obecně závazná vyhláška, kterou se stanovují pravidla pro pohyb psů na veřejném prostranství</t>
  </si>
  <si>
    <t>2024-03-22</t>
  </si>
  <si>
    <t>pohyb psů; veřejný pořádek - jiné</t>
  </si>
  <si>
    <t>zákon č. 246/1992 Sb., na ochranu zvířat proti týrání - § 24 odst. 2; zákon č. 128/2000 Sb., o obcích - § 10 písm. c) - jiné</t>
  </si>
  <si>
    <t>1326051297</t>
  </si>
  <si>
    <t>1/2003</t>
  </si>
  <si>
    <t>Obecně závazná vyhláška obce Veselí č.1/2003 o určení koeficientu k dani nemovitosti</t>
  </si>
  <si>
    <t>2004-01-01</t>
  </si>
  <si>
    <t>Dle přechodného ustanovení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</si>
  <si>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</si>
  <si>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</si>
  <si>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3/2024: Obecně závazná vyhláška obce Veselí,  kterou se zrušuje obecně závazná vyhláška č. 1/2003,  ze dne 30.6.2003; 3/2024: Obecně závazná vyhláška obce Veselí,  kterou se zrušuje obecně závazná vyhláška č. 1/2003,  ze dne 30.6.2003</t>
  </si>
  <si>
    <t>1292100770</t>
  </si>
  <si>
    <t>2/2014</t>
  </si>
  <si>
    <t>Obecně závazná vyhláška obce č.2/2014 o zákazu podomního a pochůzkového prodeje na území obce</t>
  </si>
  <si>
    <t>2014-07-01</t>
  </si>
  <si>
    <t>regulace podomního a pochůzkového prodeje a nabízení služeb</t>
  </si>
  <si>
    <t xml:space="preserve">zákon č. 455/1991 Sb., živnostenský zákon - § 18 odst. 4 </t>
  </si>
  <si>
    <t>1292100309</t>
  </si>
  <si>
    <t>1/2002</t>
  </si>
  <si>
    <t>VÝMAZ</t>
  </si>
  <si>
    <t>-</t>
  </si>
  <si>
    <t>1292099733</t>
  </si>
  <si>
    <t>2/2023</t>
  </si>
  <si>
    <t>Obecně závazná vyhláška obce Veselí o místním poplatku ze psů</t>
  </si>
  <si>
    <t>2024-01-01</t>
  </si>
  <si>
    <t>místní poplatek ze psů</t>
  </si>
  <si>
    <t>zákon č. 565/1990 Sb., o místních poplatcích - § 14 - ze psů</t>
  </si>
  <si>
    <t>4/2019: Obecně závazná vyhláška obce Veselí č. 4/2019, o místním poplatku ze psů</t>
  </si>
  <si>
    <t>1250170956</t>
  </si>
  <si>
    <t>1/2023</t>
  </si>
  <si>
    <t>Obecně závazná vyhláška obce Veselí 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</si>
  <si>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</si>
  <si>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</si>
  <si>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VESELÍ č. 1/2021, o místním poplatku za obecní systém odpadového hospodářství</t>
  </si>
  <si>
    <t>1250165388</t>
  </si>
  <si>
    <t>4/2019</t>
  </si>
  <si>
    <t>Obecně závazná vyhláška obce Veselí č. 4/2019, o místním poplatku ze psů</t>
  </si>
  <si>
    <t>2020-01-01</t>
  </si>
  <si>
    <t>2/2023: Obecně závazná vyhláška obce Veselí o místním poplatku ze psů</t>
  </si>
  <si>
    <t>1074549676</t>
  </si>
  <si>
    <t>1/2020</t>
  </si>
  <si>
    <t>Obecně závazná vyhláška obce č. 1/2020, kterou se ruší obecně závazná vyhláška č. 2/2013 a 3/2013</t>
  </si>
  <si>
    <t>2020-02-19</t>
  </si>
  <si>
    <t>1074545690</t>
  </si>
  <si>
    <t>2/2019</t>
  </si>
  <si>
    <t>Obecně závazná vyhláška obce Veselí, č. 2/2019, o regulaci hlučných činností</t>
  </si>
  <si>
    <t>2019-06-19</t>
  </si>
  <si>
    <t>veřejný pořádek - hlučné činnosti</t>
  </si>
  <si>
    <t>zákon č. 128/2000 Sb., o obcích - § 10 písm. a) - hlučné činnosti</t>
  </si>
  <si>
    <t>1074536362</t>
  </si>
  <si>
    <t>1/2019</t>
  </si>
  <si>
    <t>Obecně závazná vyhláška obce Veselí, č. 1/2019, o nočním klidu</t>
  </si>
  <si>
    <t xml:space="preserve">2/2026: Obecně závazná vyhláška obce Veselí  o nočním klidu </t>
  </si>
  <si>
    <t>1074531739</t>
  </si>
  <si>
    <t>1/2022</t>
  </si>
  <si>
    <t>Obecně závazná vyhláška obce Veselí, kterou se ruší obecně závazná vyhláška č.1/2008</t>
  </si>
  <si>
    <t>2022-09-01</t>
  </si>
  <si>
    <t>1072554300</t>
  </si>
  <si>
    <t>2/2021</t>
  </si>
  <si>
    <t>Obecně závazná vyhláška obce Veselí č. 2/2021, o stanovení obecního systému odpadového hospodářství</t>
  </si>
  <si>
    <t>2022-01-01</t>
  </si>
  <si>
    <t xml:space="preserve">4/2024: Obecně závazná vyhláška obce VESELÍ  o stanovení obecního systému odpadového hospodářství </t>
  </si>
  <si>
    <t>995159829</t>
  </si>
  <si>
    <t>1/2021</t>
  </si>
  <si>
    <t>Obecně závazná vyhláška obce VESELÍ č. 1/2021, o místním poplatku za obecní systém odpadového hospodářství</t>
  </si>
  <si>
    <t>1/2023: Obecně závazná vyhláška obce Veselí  o místním poplatku za obecní systém odpadového hospodářství</t>
  </si>
  <si>
    <t>993208699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</si>
</sst>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46146</v>
      </c>
      <c r="I2" s="1">
        <v>46153.69189235813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HYPERLINK("https://sbirkapp.gov.cz/detail/SPPIUSVXTYW3DWOG", "https://sbirkapp.gov.cz/detail/SPPIUSVXTYW3DWOG")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46146</v>
      </c>
      <c r="I3" s="1">
        <v>46153.69030831757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HYPERLINK("https://sbirkapp.gov.cz/detail/SPPCKMJLE4O5Z7DA", "https://sbirkapp.gov.cz/detail/SPPCKMJLE4O5Z7DA")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46146</v>
      </c>
      <c r="I4" s="1">
        <v>46153.68872691998</v>
      </c>
      <c r="J4" t="s">
        <v>30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HYPERLINK("https://sbirkapp.gov.cz/detail/SPPTL32O2HYBEPHS", "https://sbirkapp.gov.cz/detail/SPPTL32O2HYBEPHS")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s="1">
        <v>45663</v>
      </c>
      <c r="I5" s="1">
        <v>45677.44817367433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HYPERLINK("https://sbirkapp.gov.cz/detail/SPPEAVJH44HWGVBM", "https://sbirkapp.gov.cz/detail/SPPEAVJH44HWGVBM")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45600</v>
      </c>
      <c r="I6" s="1">
        <v>45635.39337419595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HYPERLINK("https://sbirkapp.gov.cz/detail/SPPR6X376OJTGEKW", "https://sbirkapp.gov.cz/detail/SPPR6X376OJTGEKW")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45390</v>
      </c>
      <c r="I7" s="1">
        <v>45580.45212328549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HYPERLINK("https://sbirkapp.gov.cz/detail/SPPKRQRTEAPO3L6G", "https://sbirkapp.gov.cz/detail/SPPKRQRTEAPO3L6G")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45355</v>
      </c>
      <c r="I8" s="1">
        <v>45358.54570262897</v>
      </c>
      <c r="J8" t="s">
        <v>69</v>
      </c>
      <c r="K8" t="s">
        <v>31</v>
      </c>
      <c r="M8" t="s">
        <v>70</v>
      </c>
      <c r="N8" t="s">
        <v>71</v>
      </c>
      <c r="R8" t="s">
        <v>72</v>
      </c>
      <c r="S8" t="b">
        <v>0</v>
      </c>
      <c r="T8" s="1">
        <v>46168</v>
      </c>
      <c r="U8" s="2">
        <f>HYPERLINK("https://sbirkapp.gov.cz/detail/SPPCYLPI465FUYWG", "https://sbirkapp.gov.cz/detail/SPPCYLPI465FUYWG")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45355</v>
      </c>
      <c r="I9" s="1">
        <v>45358.54404044492</v>
      </c>
      <c r="J9" t="s">
        <v>76</v>
      </c>
      <c r="K9" t="s">
        <v>31</v>
      </c>
      <c r="M9" t="s">
        <v>77</v>
      </c>
      <c r="N9" t="s">
        <v>78</v>
      </c>
      <c r="S9" t="b">
        <v>1</v>
      </c>
      <c r="U9" s="2">
        <f>HYPERLINK("https://sbirkapp.gov.cz/detail/SPPUCR2OUPDGCANA", "https://sbirkapp.gov.cz/detail/SPPUCR2OUPDGCANA")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37802</v>
      </c>
      <c r="I10" s="1">
        <v>45290.4262717215</v>
      </c>
      <c r="J10" t="s">
        <v>82</v>
      </c>
      <c r="K10" t="s">
        <v>83</v>
      </c>
      <c r="L10" s="1">
        <v>37803</v>
      </c>
      <c r="M10" t="s">
        <v>84</v>
      </c>
      <c r="N10" t="s">
        <v>85</v>
      </c>
      <c r="R10" t="s">
        <v>86</v>
      </c>
      <c r="S10" t="b">
        <v>0</v>
      </c>
      <c r="T10" s="1">
        <v>45658</v>
      </c>
      <c r="U10" s="2">
        <f>HYPERLINK("https://sbirkapp.gov.cz/detail/SPPQYZD2YHIHKAJE", "https://sbirkapp.gov.cz/detail/SPPQYZD2YHIHKAJE")</f>
        <v>0</v>
      </c>
      <c r="V10" t="s">
        <v>87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48</v>
      </c>
      <c r="G11" t="s">
        <v>89</v>
      </c>
      <c r="H11" s="1">
        <v>41792</v>
      </c>
      <c r="I11" s="1">
        <v>45290.41727761727</v>
      </c>
      <c r="J11" t="s">
        <v>90</v>
      </c>
      <c r="K11" t="s">
        <v>83</v>
      </c>
      <c r="L11" s="1">
        <v>41793</v>
      </c>
      <c r="M11" t="s">
        <v>91</v>
      </c>
      <c r="N11" t="s">
        <v>92</v>
      </c>
      <c r="S11" t="b">
        <v>1</v>
      </c>
      <c r="U11" s="2">
        <f>HYPERLINK("https://sbirkapp.gov.cz/detail/SPPROHB6XYM3YGDI", "https://sbirkapp.gov.cz/detail/SPPROHB6XYM3YGDI")</f>
        <v>0</v>
      </c>
      <c r="V11" t="s">
        <v>93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95</v>
      </c>
      <c r="G12" t="s">
        <v>96</v>
      </c>
      <c r="H12" t="s">
        <v>96</v>
      </c>
      <c r="I12" t="s">
        <v>96</v>
      </c>
      <c r="J12" t="s">
        <v>96</v>
      </c>
      <c r="K12" t="s">
        <v>96</v>
      </c>
      <c r="L12" t="s">
        <v>96</v>
      </c>
      <c r="M12" t="s">
        <v>96</v>
      </c>
      <c r="N12" t="s">
        <v>96</v>
      </c>
      <c r="O12" t="s">
        <v>96</v>
      </c>
      <c r="P12" t="s">
        <v>96</v>
      </c>
      <c r="Q12" t="s">
        <v>96</v>
      </c>
      <c r="R12" t="s">
        <v>96</v>
      </c>
      <c r="S12" t="s">
        <v>96</v>
      </c>
      <c r="T12" t="s">
        <v>96</v>
      </c>
      <c r="U12" t="s">
        <v>96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45201</v>
      </c>
      <c r="I13" s="1">
        <v>45204.54492045286</v>
      </c>
      <c r="J13" t="s">
        <v>100</v>
      </c>
      <c r="K13" t="s">
        <v>31</v>
      </c>
      <c r="M13" t="s">
        <v>101</v>
      </c>
      <c r="N13" t="s">
        <v>102</v>
      </c>
      <c r="P13" t="s">
        <v>103</v>
      </c>
      <c r="S13" t="b">
        <v>1</v>
      </c>
      <c r="U13" s="2">
        <f>HYPERLINK("https://sbirkapp.gov.cz/detail/SPPGKQBJUSOJDXUG", "https://sbirkapp.gov.cz/detail/SPPGKQBJUSOJDXUG")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45201</v>
      </c>
      <c r="I14" s="1">
        <v>45204.54175894772</v>
      </c>
      <c r="J14" t="s">
        <v>100</v>
      </c>
      <c r="K14" t="s">
        <v>31</v>
      </c>
      <c r="M14" t="s">
        <v>107</v>
      </c>
      <c r="N14" t="s">
        <v>108</v>
      </c>
      <c r="P14" t="s">
        <v>109</v>
      </c>
      <c r="S14" t="b">
        <v>1</v>
      </c>
      <c r="U14" s="2">
        <f>HYPERLINK("https://sbirkapp.gov.cz/detail/SPPGQV3OCCH6HXUA", "https://sbirkapp.gov.cz/detail/SPPGQV3OCCH6HXUA")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43801</v>
      </c>
      <c r="I15" s="1">
        <v>44796.39550517473</v>
      </c>
      <c r="J15" t="s">
        <v>113</v>
      </c>
      <c r="K15" t="s">
        <v>83</v>
      </c>
      <c r="L15" s="1">
        <v>43802</v>
      </c>
      <c r="M15" t="s">
        <v>101</v>
      </c>
      <c r="N15" t="s">
        <v>102</v>
      </c>
      <c r="R15" t="s">
        <v>114</v>
      </c>
      <c r="S15" t="b">
        <v>0</v>
      </c>
      <c r="T15" s="1">
        <v>45292</v>
      </c>
      <c r="U15" s="2">
        <f>HYPERLINK("https://sbirkapp.gov.cz/detail/SPPZNGNC7AGJYYEQ", "https://sbirkapp.gov.cz/detail/SPPZNGNC7AGJYYEQ")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43864</v>
      </c>
      <c r="I16" s="1">
        <v>44796.39072088657</v>
      </c>
      <c r="J16" t="s">
        <v>118</v>
      </c>
      <c r="K16" t="s">
        <v>83</v>
      </c>
      <c r="L16" s="1">
        <v>43865</v>
      </c>
      <c r="M16" t="s">
        <v>63</v>
      </c>
      <c r="N16" t="s">
        <v>64</v>
      </c>
      <c r="S16" t="b">
        <v>1</v>
      </c>
      <c r="U16" s="2">
        <f>HYPERLINK("https://sbirkapp.gov.cz/detail/SPPTGFECEAAF7WI6", "https://sbirkapp.gov.cz/detail/SPPTGFECEAAF7WI6")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28</v>
      </c>
      <c r="G17" t="s">
        <v>121</v>
      </c>
      <c r="H17" s="1">
        <v>43619</v>
      </c>
      <c r="I17" s="1">
        <v>44796.37816353095</v>
      </c>
      <c r="J17" t="s">
        <v>122</v>
      </c>
      <c r="K17" t="s">
        <v>83</v>
      </c>
      <c r="L17" s="1">
        <v>43620</v>
      </c>
      <c r="M17" t="s">
        <v>123</v>
      </c>
      <c r="N17" t="s">
        <v>124</v>
      </c>
      <c r="S17" t="b">
        <v>1</v>
      </c>
      <c r="U17" s="2">
        <f>HYPERLINK("https://sbirkapp.gov.cz/detail/SPPWVXRJFDWAQPSQ", "https://sbirkapp.gov.cz/detail/SPPWVXRJFDWAQPSQ")</f>
        <v>0</v>
      </c>
      <c r="V17" t="s">
        <v>125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28</v>
      </c>
      <c r="G18" t="s">
        <v>127</v>
      </c>
      <c r="H18" s="1">
        <v>43619</v>
      </c>
      <c r="I18" s="1">
        <v>44796.37344793513</v>
      </c>
      <c r="J18" t="s">
        <v>122</v>
      </c>
      <c r="K18" t="s">
        <v>83</v>
      </c>
      <c r="L18" s="1">
        <v>43620</v>
      </c>
      <c r="M18" t="s">
        <v>37</v>
      </c>
      <c r="N18" t="s">
        <v>38</v>
      </c>
      <c r="R18" t="s">
        <v>128</v>
      </c>
      <c r="S18" t="b">
        <v>0</v>
      </c>
      <c r="T18" s="1">
        <v>46168</v>
      </c>
      <c r="U18" s="2">
        <f>HYPERLINK("https://sbirkapp.gov.cz/detail/SPPO3ONBYH26SKXM", "https://sbirkapp.gov.cz/detail/SPPO3ONBYH26SKXM")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44774</v>
      </c>
      <c r="I19" s="1">
        <v>44790.4230813731</v>
      </c>
      <c r="J19" t="s">
        <v>132</v>
      </c>
      <c r="K19" t="s">
        <v>31</v>
      </c>
      <c r="M19" t="s">
        <v>63</v>
      </c>
      <c r="N19" t="s">
        <v>64</v>
      </c>
      <c r="S19" t="b">
        <v>1</v>
      </c>
      <c r="U19" s="2">
        <f>HYPERLINK("https://sbirkapp.gov.cz/detail/SPPMO5XSHBVU47IG", "https://sbirkapp.gov.cz/detail/SPPMO5XSHBVU47IG")</f>
        <v>0</v>
      </c>
      <c r="V19" t="s">
        <v>133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44501</v>
      </c>
      <c r="I20" s="1">
        <v>44588.58026835456</v>
      </c>
      <c r="J20" t="s">
        <v>136</v>
      </c>
      <c r="K20" t="s">
        <v>83</v>
      </c>
      <c r="L20" s="1">
        <v>44510</v>
      </c>
      <c r="M20" t="s">
        <v>57</v>
      </c>
      <c r="N20" t="s">
        <v>58</v>
      </c>
      <c r="R20" t="s">
        <v>137</v>
      </c>
      <c r="S20" t="b">
        <v>0</v>
      </c>
      <c r="T20" s="1">
        <v>45658</v>
      </c>
      <c r="U20" s="2">
        <f>HYPERLINK("https://sbirkapp.gov.cz/detail/SPPBZXQLYZQL3RVM", "https://sbirkapp.gov.cz/detail/SPPBZXQLYZQL3RVM")</f>
        <v>0</v>
      </c>
      <c r="V20" t="s">
        <v>138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28</v>
      </c>
      <c r="G21" t="s">
        <v>140</v>
      </c>
      <c r="H21" s="1">
        <v>44501</v>
      </c>
      <c r="I21" s="1">
        <v>44585.44210172095</v>
      </c>
      <c r="J21" t="s">
        <v>136</v>
      </c>
      <c r="K21" t="s">
        <v>83</v>
      </c>
      <c r="L21" s="1">
        <v>44510</v>
      </c>
      <c r="M21" t="s">
        <v>107</v>
      </c>
      <c r="N21" t="s">
        <v>108</v>
      </c>
      <c r="R21" t="s">
        <v>141</v>
      </c>
      <c r="S21" t="b">
        <v>0</v>
      </c>
      <c r="T21" s="1">
        <v>45292</v>
      </c>
      <c r="U21" s="2">
        <f>HYPERLINK("https://sbirkapp.gov.cz/detail/SPPV2VQ2ZG7UUBKQ", "https://sbirkapp.gov.cz/detail/SPPV2VQ2ZG7UUBKQ")</f>
        <v>0</v>
      </c>
      <c r="V21" t="s">
        <v>142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2026-08-31T21:27:36Z</dcterms:created>
  <dcterms:modified xsi:type="dcterms:W3CDTF">2026-08-31T21:27:36Z</dcterms:modified>
</cp:coreProperties>
</file>