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<sst xmlns="http://schemas.openxmlformats.org/spreadsheetml/2006/main" count="243" uniqueCount="119">
  <si>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</si>
  <si>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</si>
  <si>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</si>
  <si>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</si>
  <si>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</si>
  <si>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</si>
  <si>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</si>
  <si>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</si>
  <si>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</si>
  <si>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</si>
  <si>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</si>
  <si>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</si>
  <si>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</si>
  <si>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</si>
  <si>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</si>
  <si>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</si>
  <si>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</si>
  <si>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</si>
  <si>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</si>
  <si>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</si>
  <si>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</si>
  <si>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</si>
  <si>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</si>
  <si>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Zichovec</t>
  </si>
  <si>
    <t>00640468</t>
  </si>
  <si>
    <t>t48apuk</t>
  </si>
  <si>
    <t>Středočeský kraj</t>
  </si>
  <si>
    <t>2/2025</t>
  </si>
  <si>
    <t>Obecně závazná vyhláška</t>
  </si>
  <si>
    <t>Obecně závazná vyhláška obce Zichovec o stanovení obecního systému odpadového hospodářství</t>
  </si>
  <si>
    <t>2025-03-16</t>
  </si>
  <si>
    <t>Běžný</t>
  </si>
  <si>
    <t>systém odpadového hospodářství</t>
  </si>
  <si>
    <t>zákon č. 541/2020 Sb., o odpadech - § 59 odst. 4</t>
  </si>
  <si>
    <t>4/2021: o stanovení obecního systému odpadového hospodaření</t>
  </si>
  <si>
    <t>1487508700</t>
  </si>
  <si>
    <t>1/2025</t>
  </si>
  <si>
    <t>Obecně závazná vyhláška obce Zichovec  o místním poplatku z pobytu</t>
  </si>
  <si>
    <t>místní poplatek z pobytu</t>
  </si>
  <si>
    <t>zákon č. 565/1990 Sb., o místních poplatcích - § 14 - z pobytu</t>
  </si>
  <si>
    <t>1/2023: místní poplatek z pobytu</t>
  </si>
  <si>
    <t>1487508259</t>
  </si>
  <si>
    <t>6/2023</t>
  </si>
  <si>
    <t>zrušení OZV o stanovení systému komunitního kompostování a způsobu využití zeleného kompostu k údržbě a obnově veřejné zeleně na území obce Zichovec</t>
  </si>
  <si>
    <t>2024-01-14</t>
  </si>
  <si>
    <t>zrušovací</t>
  </si>
  <si>
    <t>ústavní zákon č. 1/1993 Sb., Ústava České republiky - čl. 104 odst. 3 - zrušovací OZV</t>
  </si>
  <si>
    <t>2/2011: o stanovení systému komunitního kompostování a způsobu využití zeleného kompostu k údržbě a obnově veřejné zeleně na území obce Zichovec</t>
  </si>
  <si>
    <t>1292139685</t>
  </si>
  <si>
    <t>5/2023</t>
  </si>
  <si>
    <t>OZV o zajištění udržování čistoty ulic a jiných veřejných prostranství k ochraně životního prostředí, zeleně v zástavbě a ostatní veřejné zeleně</t>
  </si>
  <si>
    <t>veřejný pořádek - údržba a ochrana veřejné zeleně</t>
  </si>
  <si>
    <t>zákon č. 128/2000 Sb., o obcích - § 10 písm. c) - údržba a ochrana veřejné zeleně</t>
  </si>
  <si>
    <t>1/2011: o zajištění udržování čistoty ulic a jiných veřejných prostranství k ochraně životního prostředí, zeleně v zástavbě a ostatní veřejné zeleně</t>
  </si>
  <si>
    <t>1292139582</t>
  </si>
  <si>
    <t>4/2023</t>
  </si>
  <si>
    <t>OZV k zabezpečení místních záležitostí veřejného pořádku na veřejných prostranstvích, kterou se reguluje používání zábavní pyrotechniky</t>
  </si>
  <si>
    <t>veřejný pořádek - pyrotechnika</t>
  </si>
  <si>
    <t>zákon č. 128/2000 Sb., o obcích - § 10 písm. a) - pyrotechnika</t>
  </si>
  <si>
    <t>1/2021: k zabezpečení místních záležitostí veřejného pořádku na veřejných prostranstvích, kterou se reguluje používání zábavní pyrotechniky</t>
  </si>
  <si>
    <t>1292139562</t>
  </si>
  <si>
    <t>3/2023</t>
  </si>
  <si>
    <t>o místním poplatku ze psů</t>
  </si>
  <si>
    <t>2024-01-01</t>
  </si>
  <si>
    <t>místní poplatek ze psů</t>
  </si>
  <si>
    <t>zákon č. 565/1990 Sb., o místních poplatcích - § 14 - ze psů</t>
  </si>
  <si>
    <t>1/2020: o místním poplatku ze psů</t>
  </si>
  <si>
    <t>1286437695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</si>
  <si>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</si>
  <si>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</si>
  <si>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</si>
  <si>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</si>
  <si>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3/2021: o místním poplatku za obecní systém odpadového hospodářství</t>
  </si>
  <si>
    <t>1286432410</t>
  </si>
  <si>
    <t>1/2023</t>
  </si>
  <si>
    <t>2/2021: o místním poplatku z pobytu</t>
  </si>
  <si>
    <t>1/2025: Obecně závazná vyhláška obce Zichovec  o místním poplatku z pobytu</t>
  </si>
  <si>
    <t>1286422382</t>
  </si>
  <si>
    <t>4/2021</t>
  </si>
  <si>
    <t>o stanovení obecního systému odpadového hospodaření</t>
  </si>
  <si>
    <t>2022-01-01</t>
  </si>
  <si>
    <t>Dle přechodného ustanovení</t>
  </si>
  <si>
    <t>2/2025: Obecně závazná vyhláška obce Zichovec o stanovení obecního systému odpadového hospodářství</t>
  </si>
  <si>
    <t>1003398464</t>
  </si>
  <si>
    <t>3/2021</t>
  </si>
  <si>
    <t>2/2023: o místním poplatku za obecní systém odpadového hospodářství</t>
  </si>
  <si>
    <t>998037442</t>
  </si>
  <si>
    <t>2/2021</t>
  </si>
  <si>
    <t>o místním poplatku z pobytu</t>
  </si>
  <si>
    <t>2021-07-10</t>
  </si>
  <si>
    <t>998035265</t>
  </si>
  <si>
    <t>1/2021</t>
  </si>
  <si>
    <t>k zabezpečení místních záležitostí veřejného pořádku na veřejných prostranstvích, kterou se reguluje používání zábavní pyrotechniky</t>
  </si>
  <si>
    <t>2021-05-25</t>
  </si>
  <si>
    <t>4/2023: OZV k zabezpečení místních záležitostí veřejného pořádku na veřejných prostranstvích, kterou se reguluje používání zábavní pyrotechniky</t>
  </si>
  <si>
    <t>998033907</t>
  </si>
  <si>
    <t>4/2020</t>
  </si>
  <si>
    <t>kterou se ruší OZV č. 1/2014 o místním poplatku ze psů</t>
  </si>
  <si>
    <t>2020-03-21</t>
  </si>
  <si>
    <t>998031959</t>
  </si>
  <si>
    <t>1/2020</t>
  </si>
  <si>
    <t>2020-01-24</t>
  </si>
  <si>
    <t>3/2023: o místním poplatku ze psů; 3/2023: o místním poplatku ze psů</t>
  </si>
  <si>
    <t>998030375</t>
  </si>
  <si>
    <t>2/2011</t>
  </si>
  <si>
    <t>o stanovení systému komunitního kompostování a způsobu využití zeleného kompostu k údržbě a obnově veřejné zeleně na území obce Zichovec</t>
  </si>
  <si>
    <t>2011-04-21</t>
  </si>
  <si>
    <t>6/2023: zrušení OZV o stanovení systému komunitního kompostování a způsobu využití zeleného kompostu k údržbě a obnově veřejné zeleně na území obce Zichovec</t>
  </si>
  <si>
    <t>998029453</t>
  </si>
  <si>
    <t>1/2011</t>
  </si>
  <si>
    <t>o zajištění udržování čistoty ulic a jiných veřejných prostranství k ochraně životního prostředí, zeleně v zástavbě a ostatní veřejné zeleně</t>
  </si>
  <si>
    <t>5/2023: OZV o zajištění udržování čistoty ulic a jiných veřejných prostranství k ochraně životního prostředí, zeleně v zástavbě a ostatní veřejné zeleně</t>
  </si>
  <si>
    <t>998027702</t>
  </si>
  <si>
    <t>4/2009</t>
  </si>
  <si>
    <t>o pravidlech pohybu psů na veřejném prostranství a vymezení prostor pro volné pobíhání psů</t>
  </si>
  <si>
    <t>2009-02-27</t>
  </si>
  <si>
    <t>pohyb psů</t>
  </si>
  <si>
    <t>zákon č. 246/1992 Sb., na ochranu zvířat proti týrání - § 24 odst. 2</t>
  </si>
  <si>
    <t>998025145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</si>
</sst>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45700</v>
      </c>
      <c r="I2" s="1">
        <v>45717.78092278986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HYPERLINK("https://sbirkapp.gov.cz/detail/SPPYF3I46LIJJQJ4", "https://sbirkapp.gov.cz/detail/SPPYF3I46LIJJQJ4")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45700</v>
      </c>
      <c r="I3" s="1">
        <v>45717.77777615013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HYPERLINK("https://sbirkapp.gov.cz/detail/SPPQQUKKPY2UTSBK", "https://sbirkapp.gov.cz/detail/SPPQQUKKPY2UTSBK")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44902</v>
      </c>
      <c r="I4" s="1">
        <v>45290.85912961642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HYPERLINK("https://sbirkapp.gov.cz/detail/SPPZMBDLX6SNHJ6E", "https://sbirkapp.gov.cz/detail/SPPZMBDLX6SNHJ6E")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44902</v>
      </c>
      <c r="I5" s="1">
        <v>45290.85804678338</v>
      </c>
      <c r="J5" t="s">
        <v>44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HYPERLINK("https://sbirkapp.gov.cz/detail/SPPDMMYGXG2DS2TO", "https://sbirkapp.gov.cz/detail/SPPDMMYGXG2DS2TO")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44902</v>
      </c>
      <c r="I6" s="1">
        <v>45290.85644293301</v>
      </c>
      <c r="J6" t="s">
        <v>44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HYPERLINK("https://sbirkapp.gov.cz/detail/SPPJQ64HJPKMOWD2", "https://sbirkapp.gov.cz/detail/SPPJQ64HJPKMOWD2")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45267</v>
      </c>
      <c r="I7" s="1">
        <v>45275.57439725918</v>
      </c>
      <c r="J7" t="s">
        <v>63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HYPERLINK("https://sbirkapp.gov.cz/detail/SPPKCOXD2OF45LZM", "https://sbirkapp.gov.cz/detail/SPPKCOXD2OF45LZM")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45267</v>
      </c>
      <c r="I8" s="1">
        <v>45275.57159470514</v>
      </c>
      <c r="J8" t="s">
        <v>63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HYPERLINK("https://sbirkapp.gov.cz/detail/SPPQPWGDZGETZ7AS", "https://sbirkapp.gov.cz/detail/SPPQPWGDZGETZ7AS")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38</v>
      </c>
      <c r="H9" s="1">
        <v>45267</v>
      </c>
      <c r="I9" s="1">
        <v>45275.56313889529</v>
      </c>
      <c r="J9" t="s">
        <v>63</v>
      </c>
      <c r="K9" t="s">
        <v>31</v>
      </c>
      <c r="M9" t="s">
        <v>38</v>
      </c>
      <c r="N9" t="s">
        <v>39</v>
      </c>
      <c r="P9" t="s">
        <v>75</v>
      </c>
      <c r="R9" t="s">
        <v>76</v>
      </c>
      <c r="S9" t="b">
        <v>0</v>
      </c>
      <c r="T9" s="1">
        <v>45732</v>
      </c>
      <c r="U9" s="2">
        <f>HYPERLINK("https://sbirkapp.gov.cz/detail/SPP53DYMNLOELZ7M", "https://sbirkapp.gov.cz/detail/SPP53DYMNLOELZ7M")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44540</v>
      </c>
      <c r="I10" s="1">
        <v>44607.38122587474</v>
      </c>
      <c r="J10" t="s">
        <v>80</v>
      </c>
      <c r="K10" t="s">
        <v>81</v>
      </c>
      <c r="L10" s="1">
        <v>44540</v>
      </c>
      <c r="M10" t="s">
        <v>32</v>
      </c>
      <c r="N10" t="s">
        <v>33</v>
      </c>
      <c r="R10" t="s">
        <v>82</v>
      </c>
      <c r="S10" t="b">
        <v>0</v>
      </c>
      <c r="T10" s="1">
        <v>45732</v>
      </c>
      <c r="U10" s="2">
        <f>HYPERLINK("https://sbirkapp.gov.cz/detail/SPPRJGF56CLVIG4Q", "https://sbirkapp.gov.cz/detail/SPPRJGF56CLVIG4Q")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69</v>
      </c>
      <c r="H11" s="1">
        <v>44540</v>
      </c>
      <c r="I11" s="1">
        <v>44594.6490819926</v>
      </c>
      <c r="J11" t="s">
        <v>80</v>
      </c>
      <c r="K11" t="s">
        <v>81</v>
      </c>
      <c r="L11" s="1">
        <v>44540</v>
      </c>
      <c r="M11" t="s">
        <v>70</v>
      </c>
      <c r="N11" t="s">
        <v>71</v>
      </c>
      <c r="R11" t="s">
        <v>85</v>
      </c>
      <c r="S11" t="b">
        <v>0</v>
      </c>
      <c r="T11" s="1">
        <v>45292</v>
      </c>
      <c r="U11" s="2">
        <f>HYPERLINK("https://sbirkapp.gov.cz/detail/SPPILHC66AS6IDYQ", "https://sbirkapp.gov.cz/detail/SPPILHC66AS6IDYQ")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44372</v>
      </c>
      <c r="I12" s="1">
        <v>44594.64644645507</v>
      </c>
      <c r="J12" t="s">
        <v>89</v>
      </c>
      <c r="K12" t="s">
        <v>81</v>
      </c>
      <c r="L12" s="1">
        <v>44372</v>
      </c>
      <c r="M12" t="s">
        <v>38</v>
      </c>
      <c r="N12" t="s">
        <v>39</v>
      </c>
      <c r="R12" t="s">
        <v>40</v>
      </c>
      <c r="S12" t="b">
        <v>0</v>
      </c>
      <c r="T12" s="1">
        <v>45292</v>
      </c>
      <c r="U12" s="2">
        <f>HYPERLINK("https://sbirkapp.gov.cz/detail/SPPHFEEXNHJD52BI", "https://sbirkapp.gov.cz/detail/SPPHFEEXNHJD52BI")</f>
        <v>0</v>
      </c>
      <c r="V12" t="s">
        <v>90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92</v>
      </c>
      <c r="H13" s="1">
        <v>44326</v>
      </c>
      <c r="I13" s="1">
        <v>44594.64485844012</v>
      </c>
      <c r="J13" t="s">
        <v>93</v>
      </c>
      <c r="K13" t="s">
        <v>81</v>
      </c>
      <c r="L13" s="1">
        <v>44326</v>
      </c>
      <c r="M13" t="s">
        <v>57</v>
      </c>
      <c r="N13" t="s">
        <v>58</v>
      </c>
      <c r="R13" t="s">
        <v>94</v>
      </c>
      <c r="S13" t="b">
        <v>0</v>
      </c>
      <c r="T13" s="1">
        <v>45305</v>
      </c>
      <c r="U13" s="2">
        <f>HYPERLINK("https://sbirkapp.gov.cz/detail/SPP5VJ4VWFAOBQCG", "https://sbirkapp.gov.cz/detail/SPP5VJ4VWFAOBQCG")</f>
        <v>0</v>
      </c>
      <c r="V13" t="s">
        <v>95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97</v>
      </c>
      <c r="H14" s="1">
        <v>43896</v>
      </c>
      <c r="I14" s="1">
        <v>44594.64327049396</v>
      </c>
      <c r="J14" t="s">
        <v>98</v>
      </c>
      <c r="K14" t="s">
        <v>81</v>
      </c>
      <c r="L14" s="1">
        <v>43896</v>
      </c>
      <c r="M14" t="s">
        <v>45</v>
      </c>
      <c r="N14" t="s">
        <v>46</v>
      </c>
      <c r="S14" t="b">
        <v>1</v>
      </c>
      <c r="U14" s="2">
        <f>HYPERLINK("https://sbirkapp.gov.cz/detail/SPP5S6GGYVCMBIN6", "https://sbirkapp.gov.cz/detail/SPP5S6GGYVCMBIN6")</f>
        <v>0</v>
      </c>
      <c r="V14" t="s">
        <v>99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100</v>
      </c>
      <c r="F15" t="s">
        <v>28</v>
      </c>
      <c r="G15" t="s">
        <v>62</v>
      </c>
      <c r="H15" s="1">
        <v>43839</v>
      </c>
      <c r="I15" s="1">
        <v>44594.64063724778</v>
      </c>
      <c r="J15" t="s">
        <v>101</v>
      </c>
      <c r="K15" t="s">
        <v>81</v>
      </c>
      <c r="L15" s="1">
        <v>43839</v>
      </c>
      <c r="M15" t="s">
        <v>64</v>
      </c>
      <c r="N15" t="s">
        <v>65</v>
      </c>
      <c r="R15" t="s">
        <v>102</v>
      </c>
      <c r="S15" t="b">
        <v>0</v>
      </c>
      <c r="T15" s="1">
        <v>45292</v>
      </c>
      <c r="U15" s="2">
        <f>HYPERLINK("https://sbirkapp.gov.cz/detail/SPPZAALU6V2AK752", "https://sbirkapp.gov.cz/detail/SPPZAALU6V2AK752")</f>
        <v>0</v>
      </c>
      <c r="V15" t="s">
        <v>103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104</v>
      </c>
      <c r="F16" t="s">
        <v>28</v>
      </c>
      <c r="G16" t="s">
        <v>105</v>
      </c>
      <c r="H16" s="1">
        <v>40639</v>
      </c>
      <c r="I16" s="1">
        <v>44594.6390495482</v>
      </c>
      <c r="J16" t="s">
        <v>106</v>
      </c>
      <c r="K16" t="s">
        <v>81</v>
      </c>
      <c r="L16" s="1">
        <v>40639</v>
      </c>
      <c r="M16" t="s">
        <v>51</v>
      </c>
      <c r="N16" t="s">
        <v>52</v>
      </c>
      <c r="R16" t="s">
        <v>107</v>
      </c>
      <c r="S16" t="b">
        <v>0</v>
      </c>
      <c r="T16" s="1">
        <v>45305</v>
      </c>
      <c r="U16" s="2">
        <f>HYPERLINK("https://sbirkapp.gov.cz/detail/SPPPC4PZ45LJAZTG", "https://sbirkapp.gov.cz/detail/SPPPC4PZ45LJAZTG")</f>
        <v>0</v>
      </c>
      <c r="V16" t="s">
        <v>108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109</v>
      </c>
      <c r="F17" t="s">
        <v>28</v>
      </c>
      <c r="G17" t="s">
        <v>110</v>
      </c>
      <c r="H17" s="1">
        <v>40639</v>
      </c>
      <c r="I17" s="1">
        <v>44594.63641554799</v>
      </c>
      <c r="J17" t="s">
        <v>106</v>
      </c>
      <c r="K17" t="s">
        <v>81</v>
      </c>
      <c r="L17" s="1">
        <v>40639</v>
      </c>
      <c r="M17" t="s">
        <v>51</v>
      </c>
      <c r="N17" t="s">
        <v>52</v>
      </c>
      <c r="R17" t="s">
        <v>111</v>
      </c>
      <c r="S17" t="b">
        <v>0</v>
      </c>
      <c r="T17" s="1">
        <v>45305</v>
      </c>
      <c r="U17" s="2">
        <f>HYPERLINK("https://sbirkapp.gov.cz/detail/SPPTENTDXVVHU3BC", "https://sbirkapp.gov.cz/detail/SPPTENTDXVVHU3BC")</f>
        <v>0</v>
      </c>
      <c r="V17" t="s">
        <v>112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113</v>
      </c>
      <c r="F18" t="s">
        <v>28</v>
      </c>
      <c r="G18" t="s">
        <v>114</v>
      </c>
      <c r="H18" s="1">
        <v>39855</v>
      </c>
      <c r="I18" s="1">
        <v>44594.63325884373</v>
      </c>
      <c r="J18" t="s">
        <v>115</v>
      </c>
      <c r="K18" t="s">
        <v>81</v>
      </c>
      <c r="L18" s="1">
        <v>39855</v>
      </c>
      <c r="M18" t="s">
        <v>116</v>
      </c>
      <c r="N18" t="s">
        <v>117</v>
      </c>
      <c r="S18" t="b">
        <v>1</v>
      </c>
      <c r="U18" s="2">
        <f>HYPERLINK("https://sbirkapp.gov.cz/detail/SPPYOLYKLNAUAE2C", "https://sbirkapp.gov.cz/detail/SPPYOLYKLNAUAE2C")</f>
        <v>0</v>
      </c>
      <c r="V18" t="s">
        <v>118</v>
      </c>
      <c r="W1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2026-06-24T00:05:02Z</dcterms:created>
  <dcterms:modified xsi:type="dcterms:W3CDTF">2026-06-24T00:05:02Z</dcterms:modified>
</cp:coreProperties>
</file>