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<sst xmlns="http://schemas.openxmlformats.org/spreadsheetml/2006/main" count="358" uniqueCount="146">
  <si>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</si>
  <si>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</si>
  <si>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</si>
  <si>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</si>
  <si>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</si>
  <si>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</si>
  <si>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</si>
  <si>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</si>
  <si>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</si>
  <si>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</si>
  <si>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</si>
  <si>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</si>
  <si>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</si>
  <si>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</si>
  <si>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</si>
  <si>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</si>
  <si>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</si>
  <si>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</si>
  <si>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</si>
  <si>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</si>
  <si>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</si>
  <si>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</si>
  <si>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</si>
  <si>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Domaslavice</t>
  </si>
  <si>
    <t>00494241</t>
  </si>
  <si>
    <t>rx2bwxp</t>
  </si>
  <si>
    <t>Moravskoslezský kraj</t>
  </si>
  <si>
    <t>1/2026</t>
  </si>
  <si>
    <t>Obecně závazná vyhláška</t>
  </si>
  <si>
    <t>o nočním klidu</t>
  </si>
  <si>
    <t>2026-07-03</t>
  </si>
  <si>
    <t>Běžný</t>
  </si>
  <si>
    <t>noční klid</t>
  </si>
  <si>
    <t>zákon č. 251/2016 Sb., o některých přestupcích - § 5 odst. 7</t>
  </si>
  <si>
    <t>2/2025: o nočním klidu</t>
  </si>
  <si>
    <t>1716845743</t>
  </si>
  <si>
    <t>2/2025</t>
  </si>
  <si>
    <t>2025-10-17</t>
  </si>
  <si>
    <t>1/2025: o nočním klidu</t>
  </si>
  <si>
    <t>1/2026: o nočním klidu</t>
  </si>
  <si>
    <t>1586256346</t>
  </si>
  <si>
    <t>1/2025</t>
  </si>
  <si>
    <t>2025-07-15</t>
  </si>
  <si>
    <t>1/2024: o nočním klidu</t>
  </si>
  <si>
    <t>1545645867</t>
  </si>
  <si>
    <t>2/2024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</si>
  <si>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</si>
  <si>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</si>
  <si>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</si>
  <si>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</si>
  <si>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1371269005</t>
  </si>
  <si>
    <t>1/2024</t>
  </si>
  <si>
    <t>2024-03-30</t>
  </si>
  <si>
    <t>1/2023: O nočním klidu</t>
  </si>
  <si>
    <t>1330061984</t>
  </si>
  <si>
    <t>6/2023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</si>
  <si>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</si>
  <si>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</si>
  <si>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</si>
  <si>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</si>
  <si>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 xml:space="preserve">2/2020: o místním poplatku ze vstupného </t>
  </si>
  <si>
    <t>1285861031</t>
  </si>
  <si>
    <t>5/2023</t>
  </si>
  <si>
    <t>o místním poplatku ze psů</t>
  </si>
  <si>
    <t>místní poplatek ze psů</t>
  </si>
  <si>
    <t>zákon č. 565/1990 Sb., o místních poplatcích - § 14 - ze psů</t>
  </si>
  <si>
    <t>4/2019: o místním poplatku ze psů</t>
  </si>
  <si>
    <t>1285860203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</si>
  <si>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</si>
  <si>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</si>
  <si>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</si>
  <si>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</si>
  <si>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</si>
  <si>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1285858881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</si>
  <si>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</si>
  <si>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</si>
  <si>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</si>
  <si>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</si>
  <si>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</si>
  <si>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1285857250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</si>
  <si>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</si>
  <si>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</si>
  <si>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</si>
  <si>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</si>
  <si>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</si>
  <si>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1285853739</t>
  </si>
  <si>
    <t>1/2023</t>
  </si>
  <si>
    <t>O nočním klidu</t>
  </si>
  <si>
    <t>2023-05-27</t>
  </si>
  <si>
    <t>4/2022: o nočním klidu</t>
  </si>
  <si>
    <t>1188726922</t>
  </si>
  <si>
    <t>4/2022</t>
  </si>
  <si>
    <t>2022-08-11</t>
  </si>
  <si>
    <t>3/2022: o nočním klidu</t>
  </si>
  <si>
    <t>1065688440</t>
  </si>
  <si>
    <t>3/2022</t>
  </si>
  <si>
    <t>2022-07-07</t>
  </si>
  <si>
    <t>1053481000</t>
  </si>
  <si>
    <t>2/2022</t>
  </si>
  <si>
    <t>o regulaci provozování hazardních her</t>
  </si>
  <si>
    <t>2022-04-13</t>
  </si>
  <si>
    <t>hazardní hry</t>
  </si>
  <si>
    <t xml:space="preserve">zákon č. 186/2016 Sb., o hazardních hrách - § 12 </t>
  </si>
  <si>
    <t>1020182202</t>
  </si>
  <si>
    <t>1/2022</t>
  </si>
  <si>
    <t>kterou se zrušuje obecně závazná vyhláška č. 3/2020, o stanovení systému shromažďování, sběru, přepravy, třídění, využívání a odstraňování komunálních odpadů a nakládání se stavebním odpadem na území obce Dolní Domaslavice</t>
  </si>
  <si>
    <t>zrušovací</t>
  </si>
  <si>
    <t>ústavní zákon č. 1/1993 Sb., Ústava České republiky - čl. 104 odst. 3 - zrušovací OZV</t>
  </si>
  <si>
    <t>1020181121</t>
  </si>
  <si>
    <t>1/2021</t>
  </si>
  <si>
    <t>2021-04-16</t>
  </si>
  <si>
    <t>Dle přechodného ustanovení</t>
  </si>
  <si>
    <t>2/2023: o místním poplatku z pobytu</t>
  </si>
  <si>
    <t>993451296</t>
  </si>
  <si>
    <t>3/2020</t>
  </si>
  <si>
    <t>VÝMAZ</t>
  </si>
  <si>
    <t>-</t>
  </si>
  <si>
    <t>993449484</t>
  </si>
  <si>
    <t>2/2020</t>
  </si>
  <si>
    <t xml:space="preserve">o místním poplatku ze vstupného </t>
  </si>
  <si>
    <t>2020-07-03</t>
  </si>
  <si>
    <t>6/2023: o místním poplatku ze vstupného</t>
  </si>
  <si>
    <t>993447150</t>
  </si>
  <si>
    <t>1/2020</t>
  </si>
  <si>
    <t>4/2023: o místním poplatku za užívání veřejného prostranství</t>
  </si>
  <si>
    <t>993445832</t>
  </si>
  <si>
    <t>4/2019</t>
  </si>
  <si>
    <t>2020-01-01</t>
  </si>
  <si>
    <t>5/2023: o místním poplatku ze psů</t>
  </si>
  <si>
    <t>993443490</t>
  </si>
  <si>
    <t>2/2019</t>
  </si>
  <si>
    <t>kterou se stanoví část společného školského obvodu základní školy</t>
  </si>
  <si>
    <t>2019-11-09</t>
  </si>
  <si>
    <t>školské obvody - základní školy</t>
  </si>
  <si>
    <t>zákon č. 561/2004 Sb., školský zákon - § 178 odst. 2 písm. c)</t>
  </si>
  <si>
    <t>993442140</t>
  </si>
  <si>
    <t>1/2019</t>
  </si>
  <si>
    <t>2019-05-29</t>
  </si>
  <si>
    <t>zákon č. 251/2016 Sb., o některých přestupcích - § 5 odst. 6</t>
  </si>
  <si>
    <t>993440074</t>
  </si>
  <si>
    <t>2/2011</t>
  </si>
  <si>
    <t>993438126</t>
  </si>
  <si>
    <t>2/2021</t>
  </si>
  <si>
    <t>2022-01-01</t>
  </si>
  <si>
    <t>3/2023: o místním poplatku za obecní systém odpadového hospodářství</t>
  </si>
  <si>
    <t>991383484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</si>
</sst>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9.7109375" customWidth="1"/>
    <col min="17" max="17" width="69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46191.38797457339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HYPERLINK("https://sbirkapp.gov.cz/detail/SPPYYZQ4D4DELSBC", "https://sbirkapp.gov.cz/detail/SPPYYZQ4D4DELSBC")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45929</v>
      </c>
      <c r="I3" s="1">
        <v>45932.43424639844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46206</v>
      </c>
      <c r="U3" s="2">
        <f>HYPERLINK("https://sbirkapp.gov.cz/detail/SPPHTISVG2F3UILO", "https://sbirkapp.gov.cz/detail/SPPHTISVG2F3UILO")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29</v>
      </c>
      <c r="H4" s="1">
        <v>45834</v>
      </c>
      <c r="I4" s="1">
        <v>45838.52827362769</v>
      </c>
      <c r="J4" t="s">
        <v>42</v>
      </c>
      <c r="K4" t="s">
        <v>31</v>
      </c>
      <c r="M4" t="s">
        <v>32</v>
      </c>
      <c r="N4" t="s">
        <v>33</v>
      </c>
      <c r="P4" t="s">
        <v>43</v>
      </c>
      <c r="R4" t="s">
        <v>34</v>
      </c>
      <c r="S4" t="b">
        <v>0</v>
      </c>
      <c r="T4" s="1">
        <v>45947</v>
      </c>
      <c r="U4" s="2">
        <f>HYPERLINK("https://sbirkapp.gov.cz/detail/SPPVFXX5O6RZIBME", "https://sbirkapp.gov.cz/detail/SPPVFXX5O6RZIBME")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45448</v>
      </c>
      <c r="I5" s="1">
        <v>45455.3363885561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HYPERLINK("https://sbirkapp.gov.cz/detail/SPPUWGBJLBQQ3AVU", "https://sbirkapp.gov.cz/detail/SPPUWGBJLBQQ3AVU")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29</v>
      </c>
      <c r="H6" s="1">
        <v>45364</v>
      </c>
      <c r="I6" s="1">
        <v>45366.4857433597</v>
      </c>
      <c r="J6" t="s">
        <v>52</v>
      </c>
      <c r="K6" t="s">
        <v>31</v>
      </c>
      <c r="M6" t="s">
        <v>32</v>
      </c>
      <c r="N6" t="s">
        <v>33</v>
      </c>
      <c r="P6" t="s">
        <v>53</v>
      </c>
      <c r="R6" t="s">
        <v>38</v>
      </c>
      <c r="S6" t="b">
        <v>0</v>
      </c>
      <c r="T6" s="1">
        <v>45853</v>
      </c>
      <c r="U6" s="2">
        <f>HYPERLINK("https://sbirkapp.gov.cz/detail/SPPFE6N32XVDNJL6", "https://sbirkapp.gov.cz/detail/SPPFE6N32XVDNJL6")</f>
        <v>0</v>
      </c>
      <c r="V6" t="s">
        <v>54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45273</v>
      </c>
      <c r="I7" s="1">
        <v>45274.59344788234</v>
      </c>
      <c r="J7" t="s">
        <v>57</v>
      </c>
      <c r="K7" t="s">
        <v>31</v>
      </c>
      <c r="M7" t="s">
        <v>58</v>
      </c>
      <c r="N7" t="s">
        <v>59</v>
      </c>
      <c r="P7" t="s">
        <v>60</v>
      </c>
      <c r="S7" t="b">
        <v>1</v>
      </c>
      <c r="U7" s="2">
        <f>HYPERLINK("https://sbirkapp.gov.cz/detail/SPPAUBW6FZWZSXXC", "https://sbirkapp.gov.cz/detail/SPPAUBW6FZWZSXXC")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45273</v>
      </c>
      <c r="I8" s="1">
        <v>45274.59229569727</v>
      </c>
      <c r="J8" t="s">
        <v>57</v>
      </c>
      <c r="K8" t="s">
        <v>31</v>
      </c>
      <c r="M8" t="s">
        <v>64</v>
      </c>
      <c r="N8" t="s">
        <v>65</v>
      </c>
      <c r="P8" t="s">
        <v>66</v>
      </c>
      <c r="S8" t="b">
        <v>1</v>
      </c>
      <c r="U8" s="2">
        <f>HYPERLINK("https://sbirkapp.gov.cz/detail/SPPMVNYC2Y2AIS7W", "https://sbirkapp.gov.cz/detail/SPPMVNYC2Y2AIS7W")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45273</v>
      </c>
      <c r="I9" s="1">
        <v>45274.59104307171</v>
      </c>
      <c r="J9" t="s">
        <v>57</v>
      </c>
      <c r="K9" t="s">
        <v>31</v>
      </c>
      <c r="M9" t="s">
        <v>70</v>
      </c>
      <c r="N9" t="s">
        <v>71</v>
      </c>
      <c r="P9" t="s">
        <v>72</v>
      </c>
      <c r="S9" t="b">
        <v>1</v>
      </c>
      <c r="U9" s="2">
        <f>HYPERLINK("https://sbirkapp.gov.cz/detail/SPPNIR5GLHAVZKDU", "https://sbirkapp.gov.cz/detail/SPPNIR5GLHAVZKDU")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45273</v>
      </c>
      <c r="I10" s="1">
        <v>45274.58992633948</v>
      </c>
      <c r="J10" t="s">
        <v>57</v>
      </c>
      <c r="K10" t="s">
        <v>31</v>
      </c>
      <c r="M10" t="s">
        <v>76</v>
      </c>
      <c r="N10" t="s">
        <v>77</v>
      </c>
      <c r="P10" t="s">
        <v>78</v>
      </c>
      <c r="S10" t="b">
        <v>1</v>
      </c>
      <c r="U10" s="2">
        <f>HYPERLINK("https://sbirkapp.gov.cz/detail/SPPXEXCDCOOBKYPE", "https://sbirkapp.gov.cz/detail/SPPXEXCDCOOBKYPE")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45273</v>
      </c>
      <c r="I11" s="1">
        <v>45274.58720995713</v>
      </c>
      <c r="J11" t="s">
        <v>57</v>
      </c>
      <c r="K11" t="s">
        <v>31</v>
      </c>
      <c r="M11" t="s">
        <v>82</v>
      </c>
      <c r="N11" t="s">
        <v>83</v>
      </c>
      <c r="P11" t="s">
        <v>84</v>
      </c>
      <c r="S11" t="b">
        <v>1</v>
      </c>
      <c r="U11" s="2">
        <f>HYPERLINK("https://sbirkapp.gov.cz/detail/SPPELWQMV5CKTNCG", "https://sbirkapp.gov.cz/detail/SPPELWQMV5CKTNCG")</f>
        <v>0</v>
      </c>
      <c r="V11" t="s">
        <v>85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45056</v>
      </c>
      <c r="I12" s="1">
        <v>45058.32095138612</v>
      </c>
      <c r="J12" t="s">
        <v>88</v>
      </c>
      <c r="K12" t="s">
        <v>31</v>
      </c>
      <c r="M12" t="s">
        <v>32</v>
      </c>
      <c r="N12" t="s">
        <v>33</v>
      </c>
      <c r="P12" t="s">
        <v>89</v>
      </c>
      <c r="R12" t="s">
        <v>43</v>
      </c>
      <c r="S12" t="b">
        <v>0</v>
      </c>
      <c r="T12" s="1">
        <v>45381</v>
      </c>
      <c r="U12" s="2">
        <f>HYPERLINK("https://sbirkapp.gov.cz/detail/SPP6R26NSKBMK36K", "https://sbirkapp.gov.cz/detail/SPP6R26NSKBMK36K")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29</v>
      </c>
      <c r="H13" s="1">
        <v>44769</v>
      </c>
      <c r="I13" s="1">
        <v>44769.74381191254</v>
      </c>
      <c r="J13" t="s">
        <v>92</v>
      </c>
      <c r="K13" t="s">
        <v>31</v>
      </c>
      <c r="M13" t="s">
        <v>32</v>
      </c>
      <c r="N13" t="s">
        <v>33</v>
      </c>
      <c r="P13" t="s">
        <v>93</v>
      </c>
      <c r="R13" t="s">
        <v>53</v>
      </c>
      <c r="S13" t="b">
        <v>0</v>
      </c>
      <c r="T13" s="1">
        <v>45073</v>
      </c>
      <c r="U13" s="2">
        <f>HYPERLINK("https://sbirkapp.gov.cz/detail/SPPXYQ4Y2BFDFMP2", "https://sbirkapp.gov.cz/detail/SPPXYQ4Y2BFDFMP2")</f>
        <v>0</v>
      </c>
      <c r="V13" t="s">
        <v>94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29</v>
      </c>
      <c r="H14" s="1">
        <v>44734</v>
      </c>
      <c r="I14" s="1">
        <v>44734.75098148362</v>
      </c>
      <c r="J14" t="s">
        <v>96</v>
      </c>
      <c r="K14" t="s">
        <v>31</v>
      </c>
      <c r="M14" t="s">
        <v>32</v>
      </c>
      <c r="N14" t="s">
        <v>33</v>
      </c>
      <c r="R14" t="s">
        <v>89</v>
      </c>
      <c r="S14" t="b">
        <v>0</v>
      </c>
      <c r="T14" s="1">
        <v>44784</v>
      </c>
      <c r="U14" s="2">
        <f>HYPERLINK("https://sbirkapp.gov.cz/detail/SPP65KRE547IDCJC", "https://sbirkapp.gov.cz/detail/SPP65KRE547IDCJC")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44648</v>
      </c>
      <c r="I15" s="1">
        <v>44649.42560743648</v>
      </c>
      <c r="J15" t="s">
        <v>100</v>
      </c>
      <c r="K15" t="s">
        <v>31</v>
      </c>
      <c r="M15" t="s">
        <v>101</v>
      </c>
      <c r="N15" t="s">
        <v>102</v>
      </c>
      <c r="S15" t="b">
        <v>1</v>
      </c>
      <c r="U15" s="2">
        <f>HYPERLINK("https://sbirkapp.gov.cz/detail/SPPXWR3BF76UR3I2", "https://sbirkapp.gov.cz/detail/SPPXWR3BF76UR3I2")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44648</v>
      </c>
      <c r="I16" s="1">
        <v>44649.42455351317</v>
      </c>
      <c r="J16" t="s">
        <v>100</v>
      </c>
      <c r="K16" t="s">
        <v>31</v>
      </c>
      <c r="M16" t="s">
        <v>106</v>
      </c>
      <c r="N16" t="s">
        <v>107</v>
      </c>
      <c r="S16" t="b">
        <v>1</v>
      </c>
      <c r="U16" s="2">
        <f>HYPERLINK("https://sbirkapp.gov.cz/detail/SPPB5RSL3WJHC6G4", "https://sbirkapp.gov.cz/detail/SPPB5RSL3WJHC6G4")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81</v>
      </c>
      <c r="H17" s="1">
        <v>44286</v>
      </c>
      <c r="I17" s="1">
        <v>44585.67128526218</v>
      </c>
      <c r="J17" t="s">
        <v>110</v>
      </c>
      <c r="K17" t="s">
        <v>111</v>
      </c>
      <c r="L17" s="1">
        <v>44287</v>
      </c>
      <c r="M17" t="s">
        <v>82</v>
      </c>
      <c r="N17" t="s">
        <v>83</v>
      </c>
      <c r="Q17" t="s">
        <v>112</v>
      </c>
      <c r="R17" t="s">
        <v>112</v>
      </c>
      <c r="S17" t="b">
        <v>0</v>
      </c>
      <c r="T17" s="1">
        <v>45292</v>
      </c>
      <c r="U17" s="2">
        <f>HYPERLINK("https://sbirkapp.gov.cz/detail/SPP6IHCNXTFBEMH2", "https://sbirkapp.gov.cz/detail/SPP6IHCNXTFBEMH2")</f>
        <v>0</v>
      </c>
      <c r="V17" t="s">
        <v>113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114</v>
      </c>
      <c r="F18" t="s">
        <v>115</v>
      </c>
      <c r="G18" t="s">
        <v>116</v>
      </c>
      <c r="H18" t="s">
        <v>116</v>
      </c>
      <c r="I18" t="s">
        <v>116</v>
      </c>
      <c r="J18" t="s">
        <v>116</v>
      </c>
      <c r="K18" t="s">
        <v>116</v>
      </c>
      <c r="L18" t="s">
        <v>116</v>
      </c>
      <c r="M18" t="s">
        <v>116</v>
      </c>
      <c r="N18" t="s">
        <v>116</v>
      </c>
      <c r="O18" t="s">
        <v>116</v>
      </c>
      <c r="P18" t="s">
        <v>116</v>
      </c>
      <c r="Q18" t="s">
        <v>116</v>
      </c>
      <c r="R18" t="s">
        <v>116</v>
      </c>
      <c r="S18" t="s">
        <v>116</v>
      </c>
      <c r="T18" t="s">
        <v>116</v>
      </c>
      <c r="U18" t="s">
        <v>116</v>
      </c>
      <c r="V18" t="s">
        <v>117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118</v>
      </c>
      <c r="F19" t="s">
        <v>28</v>
      </c>
      <c r="G19" t="s">
        <v>119</v>
      </c>
      <c r="H19" s="1">
        <v>43999</v>
      </c>
      <c r="I19" s="1">
        <v>44585.66813096185</v>
      </c>
      <c r="J19" t="s">
        <v>120</v>
      </c>
      <c r="K19" t="s">
        <v>111</v>
      </c>
      <c r="L19" s="1">
        <v>44000</v>
      </c>
      <c r="M19" t="s">
        <v>58</v>
      </c>
      <c r="N19" t="s">
        <v>59</v>
      </c>
      <c r="Q19" t="s">
        <v>121</v>
      </c>
      <c r="R19" t="s">
        <v>121</v>
      </c>
      <c r="S19" t="b">
        <v>0</v>
      </c>
      <c r="T19" s="1">
        <v>45292</v>
      </c>
      <c r="U19" s="2">
        <f>HYPERLINK("https://sbirkapp.gov.cz/detail/SPPRI3J2NHK6ZFTE", "https://sbirkapp.gov.cz/detail/SPPRI3J2NHK6ZFTE")</f>
        <v>0</v>
      </c>
      <c r="V19" t="s">
        <v>122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123</v>
      </c>
      <c r="F20" t="s">
        <v>28</v>
      </c>
      <c r="G20" t="s">
        <v>69</v>
      </c>
      <c r="H20" s="1">
        <v>43999</v>
      </c>
      <c r="I20" s="1">
        <v>44585.66655460114</v>
      </c>
      <c r="J20" t="s">
        <v>120</v>
      </c>
      <c r="K20" t="s">
        <v>111</v>
      </c>
      <c r="L20" s="1">
        <v>44000</v>
      </c>
      <c r="M20" t="s">
        <v>70</v>
      </c>
      <c r="N20" t="s">
        <v>71</v>
      </c>
      <c r="Q20" t="s">
        <v>124</v>
      </c>
      <c r="R20" t="s">
        <v>124</v>
      </c>
      <c r="S20" t="b">
        <v>0</v>
      </c>
      <c r="T20" s="1">
        <v>45292</v>
      </c>
      <c r="U20" s="2">
        <f>HYPERLINK("https://sbirkapp.gov.cz/detail/SPPFGRDXGUGXWGPE", "https://sbirkapp.gov.cz/detail/SPPFGRDXGUGXWGPE")</f>
        <v>0</v>
      </c>
      <c r="V20" t="s">
        <v>125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126</v>
      </c>
      <c r="F21" t="s">
        <v>28</v>
      </c>
      <c r="G21" t="s">
        <v>63</v>
      </c>
      <c r="H21" s="1">
        <v>43810</v>
      </c>
      <c r="I21" s="1">
        <v>44585.66496954211</v>
      </c>
      <c r="J21" t="s">
        <v>127</v>
      </c>
      <c r="K21" t="s">
        <v>111</v>
      </c>
      <c r="L21" s="1">
        <v>43816</v>
      </c>
      <c r="M21" t="s">
        <v>64</v>
      </c>
      <c r="N21" t="s">
        <v>65</v>
      </c>
      <c r="Q21" t="s">
        <v>128</v>
      </c>
      <c r="R21" t="s">
        <v>128</v>
      </c>
      <c r="S21" t="b">
        <v>0</v>
      </c>
      <c r="T21" s="1">
        <v>45292</v>
      </c>
      <c r="U21" s="2">
        <f>HYPERLINK("https://sbirkapp.gov.cz/detail/SPPKGGREY2AWG3FM", "https://sbirkapp.gov.cz/detail/SPPKGGREY2AWG3FM")</f>
        <v>0</v>
      </c>
      <c r="V21" t="s">
        <v>129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130</v>
      </c>
      <c r="F22" t="s">
        <v>28</v>
      </c>
      <c r="G22" t="s">
        <v>131</v>
      </c>
      <c r="H22" s="1">
        <v>43762</v>
      </c>
      <c r="I22" s="1">
        <v>44585.66339221824</v>
      </c>
      <c r="J22" t="s">
        <v>132</v>
      </c>
      <c r="K22" t="s">
        <v>111</v>
      </c>
      <c r="L22" s="1">
        <v>43763</v>
      </c>
      <c r="M22" t="s">
        <v>133</v>
      </c>
      <c r="N22" t="s">
        <v>134</v>
      </c>
      <c r="S22" t="b">
        <v>1</v>
      </c>
      <c r="U22" s="2">
        <f>HYPERLINK("https://sbirkapp.gov.cz/detail/SPPCRTNWWBOWWTVY", "https://sbirkapp.gov.cz/detail/SPPCRTNWWBOWWTVY")</f>
        <v>0</v>
      </c>
      <c r="V22" t="s">
        <v>135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136</v>
      </c>
      <c r="F23" t="s">
        <v>28</v>
      </c>
      <c r="G23" t="s">
        <v>29</v>
      </c>
      <c r="H23" s="1">
        <v>43594</v>
      </c>
      <c r="I23" s="1">
        <v>44585.6612844899</v>
      </c>
      <c r="J23" t="s">
        <v>137</v>
      </c>
      <c r="K23" t="s">
        <v>111</v>
      </c>
      <c r="L23" s="1">
        <v>43599</v>
      </c>
      <c r="M23" t="s">
        <v>32</v>
      </c>
      <c r="N23" t="s">
        <v>138</v>
      </c>
      <c r="S23" t="b">
        <v>1</v>
      </c>
      <c r="U23" s="2">
        <f>HYPERLINK("https://sbirkapp.gov.cz/detail/SPPPDQ6A4EQFX3XO", "https://sbirkapp.gov.cz/detail/SPPPDQ6A4EQFX3XO")</f>
        <v>0</v>
      </c>
      <c r="V23" t="s">
        <v>139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140</v>
      </c>
      <c r="F24" t="s">
        <v>115</v>
      </c>
      <c r="G24" t="s">
        <v>116</v>
      </c>
      <c r="H24" t="s">
        <v>116</v>
      </c>
      <c r="I24" t="s">
        <v>116</v>
      </c>
      <c r="J24" t="s">
        <v>116</v>
      </c>
      <c r="K24" t="s">
        <v>116</v>
      </c>
      <c r="L24" t="s">
        <v>116</v>
      </c>
      <c r="M24" t="s">
        <v>116</v>
      </c>
      <c r="N24" t="s">
        <v>116</v>
      </c>
      <c r="O24" t="s">
        <v>116</v>
      </c>
      <c r="P24" t="s">
        <v>116</v>
      </c>
      <c r="Q24" t="s">
        <v>116</v>
      </c>
      <c r="R24" t="s">
        <v>116</v>
      </c>
      <c r="S24" t="s">
        <v>116</v>
      </c>
      <c r="T24" t="s">
        <v>116</v>
      </c>
      <c r="U24" t="s">
        <v>116</v>
      </c>
      <c r="V24" t="s">
        <v>141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142</v>
      </c>
      <c r="F25" t="s">
        <v>28</v>
      </c>
      <c r="G25" t="s">
        <v>75</v>
      </c>
      <c r="H25" s="1">
        <v>44543</v>
      </c>
      <c r="I25" s="1">
        <v>44580.6986181045</v>
      </c>
      <c r="J25" t="s">
        <v>143</v>
      </c>
      <c r="K25" t="s">
        <v>111</v>
      </c>
      <c r="L25" s="1">
        <v>44544</v>
      </c>
      <c r="M25" t="s">
        <v>76</v>
      </c>
      <c r="N25" t="s">
        <v>77</v>
      </c>
      <c r="Q25" t="s">
        <v>144</v>
      </c>
      <c r="R25" t="s">
        <v>144</v>
      </c>
      <c r="S25" t="b">
        <v>0</v>
      </c>
      <c r="T25" s="1">
        <v>45292</v>
      </c>
      <c r="U25" s="2">
        <f>HYPERLINK("https://sbirkapp.gov.cz/detail/SPPHDFIICNQF53OI", "https://sbirkapp.gov.cz/detail/SPPHDFIICNQF53OI")</f>
        <v>0</v>
      </c>
      <c r="V25" t="s">
        <v>145</v>
      </c>
      <c r="W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2026-08-29T13:10:01Z</dcterms:created>
  <dcterms:modified xsi:type="dcterms:W3CDTF">2026-08-29T13:10:01Z</dcterms:modified>
</cp:coreProperties>
</file>