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<sst xmlns="http://schemas.openxmlformats.org/spreadsheetml/2006/main" count="256" uniqueCount="124">
  <si>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</si>
  <si>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</si>
  <si>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</si>
  <si>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</si>
  <si>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</si>
  <si>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</si>
  <si>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</si>
  <si>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</si>
  <si>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</si>
  <si>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</si>
  <si>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</si>
  <si>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</si>
  <si>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</si>
  <si>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</si>
  <si>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</si>
  <si>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</si>
  <si>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</si>
  <si>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</si>
  <si>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</si>
  <si>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</si>
  <si>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</si>
  <si>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</si>
  <si>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</si>
  <si>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Velký Beranov</t>
  </si>
  <si>
    <t>00286834</t>
  </si>
  <si>
    <t>aasbgvb</t>
  </si>
  <si>
    <t>Kraj Vysočina</t>
  </si>
  <si>
    <t>1/2026</t>
  </si>
  <si>
    <t>Obecně závazná vyhláška</t>
  </si>
  <si>
    <t>o stanovení obecního systému odpadového hospodářství</t>
  </si>
  <si>
    <t>2026-03-20</t>
  </si>
  <si>
    <t>Běžný</t>
  </si>
  <si>
    <t>systém odpadového hospodářství</t>
  </si>
  <si>
    <t>zákon č. 541/2020 Sb., o odpadech - § 59 odst. 4</t>
  </si>
  <si>
    <t>1/2025: o stanovení obecního systému odpadového hospodářství</t>
  </si>
  <si>
    <t>1659831430</t>
  </si>
  <si>
    <t>3/2025</t>
  </si>
  <si>
    <t>Požární řád obce</t>
  </si>
  <si>
    <t>2025-07-11</t>
  </si>
  <si>
    <t>požární ochrana - požární řád</t>
  </si>
  <si>
    <t>zákon č. 133/1985 Sb., o požární ochraně - § 29 odst. 1 písm. o) bod 1</t>
  </si>
  <si>
    <t>3/2011: Obecně závazná vyhláška č. 3/2011, kterou se vydává Požární řád obce Velký Beranov</t>
  </si>
  <si>
    <t>1544407981</t>
  </si>
  <si>
    <t>2/2025</t>
  </si>
  <si>
    <t>kterou se stanovují pravidla pro pohyb psů na veřejných prostranstvích v obci</t>
  </si>
  <si>
    <t>2025-05-09</t>
  </si>
  <si>
    <t>pohyb psů</t>
  </si>
  <si>
    <t>zákon č. 246/1992 Sb., na ochranu zvířat proti týrání - § 24 odst. 2</t>
  </si>
  <si>
    <t>1513864384</t>
  </si>
  <si>
    <t>1/2025</t>
  </si>
  <si>
    <t>2025-03-14</t>
  </si>
  <si>
    <t>2/2024: o stanovení obecního systému odpadového hospodářství</t>
  </si>
  <si>
    <t>1/2026: o stanovení obecního systému odpadového hospodářství</t>
  </si>
  <si>
    <t>1486537590</t>
  </si>
  <si>
    <t>2/2024</t>
  </si>
  <si>
    <t>2025-01-01</t>
  </si>
  <si>
    <t>1/2021: Obecně závazná vyhláška obce Velký Beranov č. 1/2021, o stanovení obecního systému odpadového hospodářství</t>
  </si>
  <si>
    <t>1452915134</t>
  </si>
  <si>
    <t>1/2024</t>
  </si>
  <si>
    <t>Obecně závazná vyhláška obce Velký Beranov o stanovení místního koeficientu pro obec</t>
  </si>
  <si>
    <t>daň z nemovitých věcí - místní koeficient</t>
  </si>
  <si>
    <t>zákon č. 338/1992 Sb., o dani z nemovitých věcí - § 12 odst. 1 písm. a) bod 1</t>
  </si>
  <si>
    <t>1/2023: Obecně závazná vyhláška obce Velký Beranov, o stanovení koeficientu pro výpočet daně z nemovitých věcí</t>
  </si>
  <si>
    <t>1342760200</t>
  </si>
  <si>
    <t>3/2023</t>
  </si>
  <si>
    <t>Obecně závazná vyhláška obce Velký Beranov o místním poplatku ze psů</t>
  </si>
  <si>
    <t>2024-01-01</t>
  </si>
  <si>
    <t>místní poplatek ze psů</t>
  </si>
  <si>
    <t>zákon č. 565/1990 Sb., o místních poplatcích - § 14 - ze psů</t>
  </si>
  <si>
    <t>2/2019: Obecně závazná vyhláška č. 2/2019 o místním poplatku ze psů</t>
  </si>
  <si>
    <t>1239037976</t>
  </si>
  <si>
    <t>2/2023</t>
  </si>
  <si>
    <t>Obecně závazná vyhláška obce Velký Beranov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</si>
  <si>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</si>
  <si>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</si>
  <si>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Velký Beranov, o místním poplatku za obecní systém odpadového hospodářství</t>
  </si>
  <si>
    <t>1239037352</t>
  </si>
  <si>
    <t>1/2023</t>
  </si>
  <si>
    <t>Obecně závazná vyhláška obce Velký Beranov, o stanovení koeficientu pro výpočet daně z nemovitých věcí</t>
  </si>
  <si>
    <t>daň z nemovitých věcí - koeficient u staveb a jednotek; daň z nemovitých věcí - koeficient u staveb a jednotek</t>
  </si>
  <si>
    <t xml:space="preserve">zákon č. 338/1992 Sb., o dani z nemovitých věcí - § 11 odst. 3 písm. a)  ; zákon č. 338/1992 Sb., o dani z nemovitých věcí - § 11 odst. 3 písm. b)  </t>
  </si>
  <si>
    <t>2/2009: OBECNĚ ZÁVAZNÁ VYHLÁŠKA C. 2/09 o stanovení koeficientů pro výpočet daně z nemovitosti</t>
  </si>
  <si>
    <t>1/2024: Obecně závazná vyhláška obce Velký Beranov o stanovení místního koeficientu pro obec</t>
  </si>
  <si>
    <t>1/2024: Obecně závazná vyhláška obce Velký Beranov o stanovení místního koeficientu pro obec; 1/2024: Obecně závazná vyhláška obce Velký Beranov o stanovení místního koeficientu pro obec</t>
  </si>
  <si>
    <t>1203782230</t>
  </si>
  <si>
    <t>1/2022</t>
  </si>
  <si>
    <t>Obecně závazná vyhláška obce Velký Beranov, o místním poplatku za obecní systém odpadového hospodářství</t>
  </si>
  <si>
    <t>2023-01-01</t>
  </si>
  <si>
    <t>2/2021: Obecně závazná vyhláška obce Velký Beranov  č. 2/2021, o místním poplatku za obecní systém odpadového hospodářství</t>
  </si>
  <si>
    <t>2/2023: Obecně závazná vyhláška obce Velký Beranov o místním poplatku za obecní systém odpadového hospodářství</t>
  </si>
  <si>
    <t>1117623818</t>
  </si>
  <si>
    <t>1/2008</t>
  </si>
  <si>
    <t>Obecně závazná vyhláška č. 1/2008 Statut pro užívání znaku a vlajky obce Velký Beranov</t>
  </si>
  <si>
    <t>2008-07-11</t>
  </si>
  <si>
    <t>Dle přechodného ustanovení</t>
  </si>
  <si>
    <t>jiná</t>
  </si>
  <si>
    <t xml:space="preserve">ústavní zákon č. 1/1993 Sb., Ústava České republiky - čl. 104 odst. 3 </t>
  </si>
  <si>
    <t>985296782</t>
  </si>
  <si>
    <t>2/2009</t>
  </si>
  <si>
    <t>OBECNĚ ZÁVAZNÁ VYHLÁŠKA C. 2/09 o stanovení koeficientů pro výpočet daně z nemovitosti</t>
  </si>
  <si>
    <t>2010-01-01</t>
  </si>
  <si>
    <t>985293891</t>
  </si>
  <si>
    <t>3/2011</t>
  </si>
  <si>
    <t>Obecně závazná vyhláška č. 3/2011, kterou se vydává Požární řád obce Velký Beranov</t>
  </si>
  <si>
    <t>2011-09-17</t>
  </si>
  <si>
    <t>3/2025: Požární řád obce</t>
  </si>
  <si>
    <t>985264089</t>
  </si>
  <si>
    <t>3/2016</t>
  </si>
  <si>
    <t>VÝMAZ</t>
  </si>
  <si>
    <t>-</t>
  </si>
  <si>
    <t>985258031</t>
  </si>
  <si>
    <t>2/2019</t>
  </si>
  <si>
    <t>Obecně závazná vyhláška č. 2/2019 o místním poplatku ze psů</t>
  </si>
  <si>
    <t>2020-01-01</t>
  </si>
  <si>
    <t>3/2023: Obecně závazná vyhláška obce Velký Beranov o místním poplatku ze psů</t>
  </si>
  <si>
    <t>985254112</t>
  </si>
  <si>
    <t>2/2021</t>
  </si>
  <si>
    <t>Obecně závazná vyhláška obce Velký Beranov  č. 2/2021, o místním poplatku za obecní systém odpadového hospodářství</t>
  </si>
  <si>
    <t>2022-01-01</t>
  </si>
  <si>
    <t>985249750</t>
  </si>
  <si>
    <t>1/2021</t>
  </si>
  <si>
    <t>Obecně závazná vyhláška obce Velký Beranov č. 1/2021, o stanovení obecního systému odpadového hospodářství</t>
  </si>
  <si>
    <t>2/2024: o stanovení obecního systému odpadového hospodářství; 2/2024: o stanovení obecního systému odpadového hospodářství; 2/2024: o stanovení obecního systému odpadového hospodářství</t>
  </si>
  <si>
    <t>985181326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</si>
</sst>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46085</v>
      </c>
      <c r="I2" s="1">
        <v>46086.47987405438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HYPERLINK("https://sbirkapp.gov.cz/detail/SPPC2CSBQNPAA5S4", "https://sbirkapp.gov.cz/detail/SPPC2CSBQNPAA5S4")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45833</v>
      </c>
      <c r="I3" s="1">
        <v>45834.49623441925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HYPERLINK("https://sbirkapp.gov.cz/detail/SPPBSWUOWK7R2WTE", "https://sbirkapp.gov.cz/detail/SPPBSWUOWK7R2WTE")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45770</v>
      </c>
      <c r="I4" s="1">
        <v>45771.4251561916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HYPERLINK("https://sbirkapp.gov.cz/detail/SPPCRBDXTUH2IR3C", "https://sbirkapp.gov.cz/detail/SPPCRBDXTUH2IR3C")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29</v>
      </c>
      <c r="H5" s="1">
        <v>45714</v>
      </c>
      <c r="I5" s="1">
        <v>45715.55936376726</v>
      </c>
      <c r="J5" t="s">
        <v>50</v>
      </c>
      <c r="K5" t="s">
        <v>31</v>
      </c>
      <c r="M5" t="s">
        <v>32</v>
      </c>
      <c r="N5" t="s">
        <v>33</v>
      </c>
      <c r="P5" t="s">
        <v>51</v>
      </c>
      <c r="R5" t="s">
        <v>52</v>
      </c>
      <c r="S5" t="b">
        <v>0</v>
      </c>
      <c r="T5" s="1">
        <v>46101</v>
      </c>
      <c r="U5" s="2">
        <f>HYPERLINK("https://sbirkapp.gov.cz/detail/SPPPRXUUQGJUDP22", "https://sbirkapp.gov.cz/detail/SPPPRXUUQGJUDP22")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29</v>
      </c>
      <c r="H6" s="1">
        <v>45639</v>
      </c>
      <c r="I6" s="1">
        <v>45642.38494212699</v>
      </c>
      <c r="J6" t="s">
        <v>55</v>
      </c>
      <c r="K6" t="s">
        <v>31</v>
      </c>
      <c r="M6" t="s">
        <v>32</v>
      </c>
      <c r="N6" t="s">
        <v>33</v>
      </c>
      <c r="P6" t="s">
        <v>56</v>
      </c>
      <c r="R6" t="s">
        <v>34</v>
      </c>
      <c r="S6" t="b">
        <v>0</v>
      </c>
      <c r="T6" s="1">
        <v>45730</v>
      </c>
      <c r="U6" s="2">
        <f>HYPERLINK("https://sbirkapp.gov.cz/detail/SPPHFSKGLIWFWOUS", "https://sbirkapp.gov.cz/detail/SPPHFSKGLIWFWOUS")</f>
        <v>0</v>
      </c>
      <c r="V6" t="s">
        <v>57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45392</v>
      </c>
      <c r="I7" s="1">
        <v>45394.34894340204</v>
      </c>
      <c r="J7" t="s">
        <v>55</v>
      </c>
      <c r="K7" t="s">
        <v>31</v>
      </c>
      <c r="M7" t="s">
        <v>60</v>
      </c>
      <c r="N7" t="s">
        <v>61</v>
      </c>
      <c r="P7" t="s">
        <v>62</v>
      </c>
      <c r="S7" t="b">
        <v>1</v>
      </c>
      <c r="U7" s="2">
        <f>HYPERLINK("https://sbirkapp.gov.cz/detail/SPP63VQIZHXVCXI6", "https://sbirkapp.gov.cz/detail/SPP63VQIZHXVCXI6")</f>
        <v>0</v>
      </c>
      <c r="V7" t="s">
        <v>63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45175</v>
      </c>
      <c r="I8" s="1">
        <v>45177.32178359047</v>
      </c>
      <c r="J8" t="s">
        <v>66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HYPERLINK("https://sbirkapp.gov.cz/detail/SPPEIRTVDPEGRQRE", "https://sbirkapp.gov.cz/detail/SPPEIRTVDPEGRQRE")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45175</v>
      </c>
      <c r="I9" s="1">
        <v>45177.32020377975</v>
      </c>
      <c r="J9" t="s">
        <v>66</v>
      </c>
      <c r="K9" t="s">
        <v>31</v>
      </c>
      <c r="M9" t="s">
        <v>73</v>
      </c>
      <c r="N9" t="s">
        <v>74</v>
      </c>
      <c r="P9" t="s">
        <v>75</v>
      </c>
      <c r="S9" t="b">
        <v>1</v>
      </c>
      <c r="U9" s="2">
        <f>HYPERLINK("https://sbirkapp.gov.cz/detail/SPPOBFJSS7DFHN36", "https://sbirkapp.gov.cz/detail/SPPOBFJSS7DFHN36")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45091</v>
      </c>
      <c r="I10" s="1">
        <v>45092.47106526681</v>
      </c>
      <c r="J10" t="s">
        <v>66</v>
      </c>
      <c r="K10" t="s">
        <v>31</v>
      </c>
      <c r="M10" t="s">
        <v>79</v>
      </c>
      <c r="N10" t="s">
        <v>80</v>
      </c>
      <c r="P10" t="s">
        <v>81</v>
      </c>
      <c r="Q10" t="s">
        <v>82</v>
      </c>
      <c r="R10" t="s">
        <v>83</v>
      </c>
      <c r="S10" t="b">
        <v>0</v>
      </c>
      <c r="T10" s="1">
        <v>45658</v>
      </c>
      <c r="U10" s="2">
        <f>HYPERLINK("https://sbirkapp.gov.cz/detail/SPP6OI6TR3YDC4AS", "https://sbirkapp.gov.cz/detail/SPP6OI6TR3YDC4AS")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44911</v>
      </c>
      <c r="I11" s="1">
        <v>44911.84215542521</v>
      </c>
      <c r="J11" t="s">
        <v>87</v>
      </c>
      <c r="K11" t="s">
        <v>31</v>
      </c>
      <c r="M11" t="s">
        <v>73</v>
      </c>
      <c r="N11" t="s">
        <v>74</v>
      </c>
      <c r="P11" t="s">
        <v>88</v>
      </c>
      <c r="R11" t="s">
        <v>89</v>
      </c>
      <c r="S11" t="b">
        <v>0</v>
      </c>
      <c r="T11" s="1">
        <v>45292</v>
      </c>
      <c r="U11" s="2">
        <f>HYPERLINK("https://sbirkapp.gov.cz/detail/SPPFIMERTVSKN2AI", "https://sbirkapp.gov.cz/detail/SPPFIMERTVSKN2AI")</f>
        <v>0</v>
      </c>
      <c r="V11" t="s">
        <v>90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39625</v>
      </c>
      <c r="I12" s="1">
        <v>44567.53941275104</v>
      </c>
      <c r="J12" t="s">
        <v>93</v>
      </c>
      <c r="K12" t="s">
        <v>94</v>
      </c>
      <c r="L12" s="1">
        <v>39625</v>
      </c>
      <c r="M12" t="s">
        <v>95</v>
      </c>
      <c r="N12" t="s">
        <v>96</v>
      </c>
      <c r="S12" t="b">
        <v>1</v>
      </c>
      <c r="U12" s="2">
        <f>HYPERLINK("https://sbirkapp.gov.cz/detail/SPPMX4LS2Y5JZLJQ", "https://sbirkapp.gov.cz/detail/SPPMX4LS2Y5JZLJQ")</f>
        <v>0</v>
      </c>
      <c r="V12" t="s">
        <v>97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39989</v>
      </c>
      <c r="I13" s="1">
        <v>44567.53572897205</v>
      </c>
      <c r="J13" t="s">
        <v>100</v>
      </c>
      <c r="K13" t="s">
        <v>94</v>
      </c>
      <c r="L13" s="1">
        <v>40004</v>
      </c>
      <c r="M13" t="s">
        <v>79</v>
      </c>
      <c r="N13" t="s">
        <v>80</v>
      </c>
      <c r="R13" t="s">
        <v>62</v>
      </c>
      <c r="S13" t="b">
        <v>0</v>
      </c>
      <c r="T13" s="1">
        <v>45292</v>
      </c>
      <c r="U13" s="2">
        <f>HYPERLINK("https://sbirkapp.gov.cz/detail/SPPLQSOSTATF4VUE", "https://sbirkapp.gov.cz/detail/SPPLQSOSTATF4VUE")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40786</v>
      </c>
      <c r="I14" s="1">
        <v>44567.50211096309</v>
      </c>
      <c r="J14" t="s">
        <v>104</v>
      </c>
      <c r="K14" t="s">
        <v>94</v>
      </c>
      <c r="L14" s="1">
        <v>40788</v>
      </c>
      <c r="M14" t="s">
        <v>39</v>
      </c>
      <c r="N14" t="s">
        <v>40</v>
      </c>
      <c r="R14" t="s">
        <v>105</v>
      </c>
      <c r="S14" t="b">
        <v>0</v>
      </c>
      <c r="T14" s="1">
        <v>45849</v>
      </c>
      <c r="U14" s="2">
        <f>HYPERLINK("https://sbirkapp.gov.cz/detail/SPPP3YWVGSYXQYNI", "https://sbirkapp.gov.cz/detail/SPPP3YWVGSYXQYNI")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108</v>
      </c>
      <c r="G15" t="s">
        <v>109</v>
      </c>
      <c r="H15" t="s">
        <v>109</v>
      </c>
      <c r="I15" t="s">
        <v>109</v>
      </c>
      <c r="J15" t="s">
        <v>109</v>
      </c>
      <c r="K15" t="s">
        <v>109</v>
      </c>
      <c r="L15" t="s">
        <v>109</v>
      </c>
      <c r="M15" t="s">
        <v>109</v>
      </c>
      <c r="N15" t="s">
        <v>109</v>
      </c>
      <c r="O15" t="s">
        <v>109</v>
      </c>
      <c r="P15" t="s">
        <v>109</v>
      </c>
      <c r="Q15" t="s">
        <v>109</v>
      </c>
      <c r="R15" t="s">
        <v>109</v>
      </c>
      <c r="S15" t="s">
        <v>109</v>
      </c>
      <c r="T15" t="s">
        <v>109</v>
      </c>
      <c r="U15" t="s">
        <v>109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43805</v>
      </c>
      <c r="I16" s="1">
        <v>44567.49051555494</v>
      </c>
      <c r="J16" t="s">
        <v>113</v>
      </c>
      <c r="K16" t="s">
        <v>94</v>
      </c>
      <c r="L16" s="1">
        <v>43809</v>
      </c>
      <c r="M16" t="s">
        <v>67</v>
      </c>
      <c r="N16" t="s">
        <v>68</v>
      </c>
      <c r="R16" t="s">
        <v>114</v>
      </c>
      <c r="S16" t="b">
        <v>0</v>
      </c>
      <c r="T16" s="1">
        <v>45292</v>
      </c>
      <c r="U16" s="2">
        <f>HYPERLINK("https://sbirkapp.gov.cz/detail/SPPN7NGVIZCJGEZE", "https://sbirkapp.gov.cz/detail/SPPN7NGVIZCJGEZE")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44503</v>
      </c>
      <c r="I17" s="1">
        <v>44567.48524558229</v>
      </c>
      <c r="J17" t="s">
        <v>118</v>
      </c>
      <c r="K17" t="s">
        <v>94</v>
      </c>
      <c r="L17" s="1">
        <v>44508</v>
      </c>
      <c r="M17" t="s">
        <v>73</v>
      </c>
      <c r="N17" t="s">
        <v>74</v>
      </c>
      <c r="R17" t="s">
        <v>75</v>
      </c>
      <c r="S17" t="b">
        <v>0</v>
      </c>
      <c r="T17" s="1">
        <v>44927</v>
      </c>
      <c r="U17" s="2">
        <f>HYPERLINK("https://sbirkapp.gov.cz/detail/SPPSGV6BXYKLAVWK", "https://sbirkapp.gov.cz/detail/SPPSGV6BXYKLAVWK")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44503</v>
      </c>
      <c r="I18" s="1">
        <v>44567.40955784001</v>
      </c>
      <c r="J18" t="s">
        <v>118</v>
      </c>
      <c r="K18" t="s">
        <v>94</v>
      </c>
      <c r="L18" s="1">
        <v>44508</v>
      </c>
      <c r="M18" t="s">
        <v>32</v>
      </c>
      <c r="N18" t="s">
        <v>33</v>
      </c>
      <c r="R18" t="s">
        <v>122</v>
      </c>
      <c r="S18" t="b">
        <v>0</v>
      </c>
      <c r="T18" s="1">
        <v>45658</v>
      </c>
      <c r="U18" s="2">
        <f>HYPERLINK("https://sbirkapp.gov.cz/detail/SPPHREG26JEMYGHK", "https://sbirkapp.gov.cz/detail/SPPHREG26JEMYGHK")</f>
        <v>0</v>
      </c>
      <c r="V18" t="s">
        <v>123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2026-08-29T13:31:29Z</dcterms:created>
  <dcterms:modified xsi:type="dcterms:W3CDTF">2026-08-29T13:31:29Z</dcterms:modified>
</cp:coreProperties>
</file>