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<sst xmlns="http://schemas.openxmlformats.org/spreadsheetml/2006/main" count="320" uniqueCount="153">
  <si>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</si>
  <si>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</si>
  <si>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</si>
  <si>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</si>
  <si>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</si>
  <si>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</si>
  <si>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</si>
  <si>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</si>
  <si>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</si>
  <si>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</si>
  <si>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</si>
  <si>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</si>
  <si>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</si>
  <si>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</si>
  <si>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</si>
  <si>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</si>
  <si>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</si>
  <si>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</si>
  <si>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</si>
  <si>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</si>
  <si>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</si>
  <si>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</si>
  <si>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</si>
  <si>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Strážov</t>
  </si>
  <si>
    <t>00256102</t>
  </si>
  <si>
    <t>xmxbrcm</t>
  </si>
  <si>
    <t>Plzeňský kraj</t>
  </si>
  <si>
    <t>1/2025</t>
  </si>
  <si>
    <t>Obecně závazná vyhláška</t>
  </si>
  <si>
    <t>OZV města Strážov, kterou se vydává požární řád města</t>
  </si>
  <si>
    <t>2025-06-12</t>
  </si>
  <si>
    <t>Běžný</t>
  </si>
  <si>
    <t>požární ochrana - požární řád</t>
  </si>
  <si>
    <t>zákon č. 133/1985 Sb., o požární ochraně - § 29 odst. 1 písm. o) bod 1</t>
  </si>
  <si>
    <t>1/2013: Požární řád města</t>
  </si>
  <si>
    <t>1531127267</t>
  </si>
  <si>
    <t>1/2013</t>
  </si>
  <si>
    <t>Požární řád města</t>
  </si>
  <si>
    <t>2013-08-01</t>
  </si>
  <si>
    <t>Dle přechodného ustanovení</t>
  </si>
  <si>
    <t>1/2025: OZV města Strážov, kterou se vydává požární řád města</t>
  </si>
  <si>
    <t>1451730275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</si>
  <si>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</si>
  <si>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</si>
  <si>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</si>
  <si>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</si>
  <si>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</si>
  <si>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OZV města Strážov o místním poplatku za obecní systém odpadového hospodářství</t>
  </si>
  <si>
    <t>1451456754</t>
  </si>
  <si>
    <t>1/2024</t>
  </si>
  <si>
    <t>OZV města Strážov o stanovení obecního systému odpadového hospodářství</t>
  </si>
  <si>
    <t>systém odpadového hospodářství</t>
  </si>
  <si>
    <t>zákon č. 541/2020 Sb., o odpadech - § 59 odst. 4</t>
  </si>
  <si>
    <t>5/2020: o stanovení systému shromažďování, sběru, přepravy, třídění, využívání a odstraňování komunálních odpadů a nakládání se stavebním odpadem na území města Strážov</t>
  </si>
  <si>
    <t>1451417571</t>
  </si>
  <si>
    <t>6/2023</t>
  </si>
  <si>
    <t>OZV města Strážov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</si>
  <si>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</si>
  <si>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</si>
  <si>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</si>
  <si>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2/2020: o místním poplatku za užívání veřejného prostranství</t>
  </si>
  <si>
    <t>1288747181</t>
  </si>
  <si>
    <t>5/2023</t>
  </si>
  <si>
    <t>OZV města Strážov o místním poplatku ze psů</t>
  </si>
  <si>
    <t>místní poplatek ze psů</t>
  </si>
  <si>
    <t>zákon č. 565/1990 Sb., o místních poplatcích - § 14 - ze psů</t>
  </si>
  <si>
    <t>3/2020: o místním poplatku ze psů</t>
  </si>
  <si>
    <t>1288742852</t>
  </si>
  <si>
    <t>4/2023</t>
  </si>
  <si>
    <t>OZV města Strážov o místním poplatku z pobytu</t>
  </si>
  <si>
    <t>místní poplatek z pobytu</t>
  </si>
  <si>
    <t>zákon č. 565/1990 Sb., o místních poplatcích - § 14 - z pobytu</t>
  </si>
  <si>
    <t>4/2020: o místním poplatku z pobytu; 1/2021: kterou se mění OZV města č. 4/2020, o místním poplatku z pobytu</t>
  </si>
  <si>
    <t>1288740269</t>
  </si>
  <si>
    <t>3/2023</t>
  </si>
  <si>
    <t>OZV města Strážov o místním poplatku za obecní systém odpadového hospodářství</t>
  </si>
  <si>
    <t>1/2022: OZV o místním poplatku za obecní systém odpadového hospodářství</t>
  </si>
  <si>
    <t>2/2024: o místním poplatku za obecní systém odpadového hospodářství</t>
  </si>
  <si>
    <t>1288735285</t>
  </si>
  <si>
    <t>2/2023</t>
  </si>
  <si>
    <t>OZV o pohybu psů a jiného zvářectva na veřejných prostranstvích</t>
  </si>
  <si>
    <t>2023-08-01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</si>
  <si>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</si>
  <si>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</si>
  <si>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1216321713</t>
  </si>
  <si>
    <t>1/2023</t>
  </si>
  <si>
    <t>OZV města Strážov, kterou se ruší OZV č. 1/2016</t>
  </si>
  <si>
    <t>2023-03-30</t>
  </si>
  <si>
    <t>zrušovací</t>
  </si>
  <si>
    <t>ústavní zákon č. 1/1993 Sb., Ústava České republiky - čl. 104 odst. 3 - zrušovací OZV</t>
  </si>
  <si>
    <t>1/2016: o pohybu psů a jiného zvířectva na veřejných prostranstvích k zabezpečení místních záležitostí veřejného pořádku</t>
  </si>
  <si>
    <t>1159957886</t>
  </si>
  <si>
    <t>2/2022</t>
  </si>
  <si>
    <t>OZV, kterou se stanovuje úhrada vodného a stočného ve dvousložk. formě</t>
  </si>
  <si>
    <t>2022-12-27</t>
  </si>
  <si>
    <t>vodní hospodářství - vodné a stočné ve dvousložkové formě</t>
  </si>
  <si>
    <t>zákon č. 274/2001 Sb., o vodovodech a kanalizacích - § 20 odst. 4</t>
  </si>
  <si>
    <t>1115029820</t>
  </si>
  <si>
    <t>1/2022</t>
  </si>
  <si>
    <t>OZV o místním poplatku za obecní systém odpadového hospodářství</t>
  </si>
  <si>
    <t>2023-01-01</t>
  </si>
  <si>
    <t>3/2021: O místním poplatku za obecní systém odpadového hospodářství</t>
  </si>
  <si>
    <t>1115027414</t>
  </si>
  <si>
    <t>1/2016</t>
  </si>
  <si>
    <t>o pohybu psů a jiného zvířectva na veřejných prostranstvích k zabezpečení místních záležitostí veřejného pořádku</t>
  </si>
  <si>
    <t>2016-07-02</t>
  </si>
  <si>
    <t>1/2023: OZV města Strážov, kterou se ruší OZV č. 1/2016; 1/2023: OZV města Strážov, kterou se ruší OZV č. 1/2016</t>
  </si>
  <si>
    <t>1101317156</t>
  </si>
  <si>
    <t>1/2017</t>
  </si>
  <si>
    <t>o nočním klidu</t>
  </si>
  <si>
    <t>2017-04-26</t>
  </si>
  <si>
    <t>noční klid</t>
  </si>
  <si>
    <t>zákon č. 251/2016 Sb., o některých přestupcích - § 5 odst. 7</t>
  </si>
  <si>
    <t>1101311705</t>
  </si>
  <si>
    <t>3/2017</t>
  </si>
  <si>
    <t>kterou se ruší OZV č. 5/2015, o místním poplatku ze vstupného</t>
  </si>
  <si>
    <t>2018-01-01</t>
  </si>
  <si>
    <t>1101307515</t>
  </si>
  <si>
    <t>1/2020</t>
  </si>
  <si>
    <t>kterou se ruší OZV č. 3/2015 o místním poplatku za lázeňský nebo rekreační pobyt</t>
  </si>
  <si>
    <t>2020-07-11</t>
  </si>
  <si>
    <t>1101295836</t>
  </si>
  <si>
    <t>2/2020</t>
  </si>
  <si>
    <t>o místním poplatku za užívání veřejného prostranství</t>
  </si>
  <si>
    <t>6/2023: OZV města Strážov o místním poplatku za užívání veřejného prostranství</t>
  </si>
  <si>
    <t>1101285166</t>
  </si>
  <si>
    <t>1/2021</t>
  </si>
  <si>
    <t>kterou se mění OZV města č. 4/2020, o místním poplatku z pobytu</t>
  </si>
  <si>
    <t>2021-05-25</t>
  </si>
  <si>
    <t>4/2020: o místním poplatku z pobytu</t>
  </si>
  <si>
    <t>4/2023: OZV města Strážov o místním poplatku z pobytu</t>
  </si>
  <si>
    <t>1100999445</t>
  </si>
  <si>
    <t>4/2020</t>
  </si>
  <si>
    <t>o místním poplatku z pobytu</t>
  </si>
  <si>
    <t>1/2021: kterou se mění OZV města č. 4/2020, o místním poplatku z pobytu</t>
  </si>
  <si>
    <t>1100997028</t>
  </si>
  <si>
    <t>2/2021</t>
  </si>
  <si>
    <t>kterou se ruší OZV č. 21/2003, řád veřejného pohřebiště</t>
  </si>
  <si>
    <t>2021-07-15</t>
  </si>
  <si>
    <t>1100992948</t>
  </si>
  <si>
    <t>3/2020</t>
  </si>
  <si>
    <t>o místním poplatku ze psů</t>
  </si>
  <si>
    <t>5/2023: OZV města Strážov o místním poplatku ze psů</t>
  </si>
  <si>
    <t>1100977479</t>
  </si>
  <si>
    <t>5/2020</t>
  </si>
  <si>
    <t>o stanovení systému shromažďování, sběru, přepravy, třídění, využívání a odstraňování komunálních odpadů a nakládání se stavebním odpadem na území města Strážov</t>
  </si>
  <si>
    <t>2020-10-10</t>
  </si>
  <si>
    <t>1/2024: OZV města Strážov o stanovení obecního systému odpadového hospodářství</t>
  </si>
  <si>
    <t>1100950373</t>
  </si>
  <si>
    <t>3/2021</t>
  </si>
  <si>
    <t>O místním poplatku za obecní systém odpadového hospodářství</t>
  </si>
  <si>
    <t>2022-01-01</t>
  </si>
  <si>
    <t>1100900131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</si>
</sst>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7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45797</v>
      </c>
      <c r="I2" s="1">
        <v>45805.50554461637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HYPERLINK("https://sbirkapp.gov.cz/detail/SPPBL6QDKJ3UUIVS", "https://sbirkapp.gov.cz/detail/SPPBL6QDKJ3UUIVS")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41463</v>
      </c>
      <c r="I3" s="1">
        <v>45638.40781988082</v>
      </c>
      <c r="J3" t="s">
        <v>38</v>
      </c>
      <c r="K3" t="s">
        <v>39</v>
      </c>
      <c r="L3" s="1">
        <v>41463</v>
      </c>
      <c r="M3" t="s">
        <v>32</v>
      </c>
      <c r="N3" t="s">
        <v>33</v>
      </c>
      <c r="R3" t="s">
        <v>40</v>
      </c>
      <c r="S3" t="b">
        <v>0</v>
      </c>
      <c r="T3" s="1">
        <v>45820</v>
      </c>
      <c r="U3" s="2">
        <f>HYPERLINK("https://sbirkapp.gov.cz/detail/SPP7623LWWDWLF24", "https://sbirkapp.gov.cz/detail/SPP7623LWWDWLF24")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45624</v>
      </c>
      <c r="I4" s="1">
        <v>45637.68110196378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HYPERLINK("https://sbirkapp.gov.cz/detail/SPPPW65PFRXINRUG", "https://sbirkapp.gov.cz/detail/SPPPW65PFRXINRUG")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45624</v>
      </c>
      <c r="I5" s="1">
        <v>45637.64339693458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HYPERLINK("https://sbirkapp.gov.cz/detail/SPP6AW34S6Y6OMS6", "https://sbirkapp.gov.cz/detail/SPP6AW34S6Y6OMS6")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45260</v>
      </c>
      <c r="I6" s="1">
        <v>45280.48376240092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HYPERLINK("https://sbirkapp.gov.cz/detail/SPPJ7MIKIUEXE7H4", "https://sbirkapp.gov.cz/detail/SPPJ7MIKIUEXE7H4")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45260</v>
      </c>
      <c r="I7" s="1">
        <v>45280.48015250449</v>
      </c>
      <c r="J7" t="s">
        <v>57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HYPERLINK("https://sbirkapp.gov.cz/detail/SPPYHCVIHF6REMXA", "https://sbirkapp.gov.cz/detail/SPPYHCVIHF6REMXA")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45260</v>
      </c>
      <c r="I8" s="1">
        <v>45280.47739739852</v>
      </c>
      <c r="J8" t="s">
        <v>57</v>
      </c>
      <c r="K8" t="s">
        <v>31</v>
      </c>
      <c r="M8" t="s">
        <v>70</v>
      </c>
      <c r="N8" t="s">
        <v>71</v>
      </c>
      <c r="P8" t="s">
        <v>72</v>
      </c>
      <c r="S8" t="b">
        <v>1</v>
      </c>
      <c r="U8" s="2">
        <f>HYPERLINK("https://sbirkapp.gov.cz/detail/SPP7RK6XGNJJKGE2", "https://sbirkapp.gov.cz/detail/SPP7RK6XGNJJKGE2")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45260</v>
      </c>
      <c r="I9" s="1">
        <v>45280.47255140982</v>
      </c>
      <c r="J9" t="s">
        <v>57</v>
      </c>
      <c r="K9" t="s">
        <v>31</v>
      </c>
      <c r="M9" t="s">
        <v>45</v>
      </c>
      <c r="N9" t="s">
        <v>46</v>
      </c>
      <c r="P9" t="s">
        <v>76</v>
      </c>
      <c r="R9" t="s">
        <v>77</v>
      </c>
      <c r="S9" t="b">
        <v>0</v>
      </c>
      <c r="T9" s="1">
        <v>45658</v>
      </c>
      <c r="U9" s="2">
        <f>HYPERLINK("https://sbirkapp.gov.cz/detail/SPPJ7FAEK7S33ZZO", "https://sbirkapp.gov.cz/detail/SPPJ7FAEK7S33ZZO")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45078</v>
      </c>
      <c r="I10" s="1">
        <v>45124.43030765147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HYPERLINK("https://sbirkapp.gov.cz/detail/SPPN37IQJYRBRFSS", "https://sbirkapp.gov.cz/detail/SPPN37IQJYRBRFSS")</f>
        <v>0</v>
      </c>
      <c r="V10" t="s">
        <v>84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44987</v>
      </c>
      <c r="I11" s="1">
        <v>45000.37492384183</v>
      </c>
      <c r="J11" t="s">
        <v>87</v>
      </c>
      <c r="K11" t="s">
        <v>31</v>
      </c>
      <c r="M11" t="s">
        <v>88</v>
      </c>
      <c r="N11" t="s">
        <v>89</v>
      </c>
      <c r="P11" t="s">
        <v>90</v>
      </c>
      <c r="S11" t="b">
        <v>1</v>
      </c>
      <c r="U11" s="2">
        <f>HYPERLINK("https://sbirkapp.gov.cz/detail/SPPB2DIF3TOTNGTE", "https://sbirkapp.gov.cz/detail/SPPB2DIF3TOTNGTE")</f>
        <v>0</v>
      </c>
      <c r="V11" t="s">
        <v>91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44903</v>
      </c>
      <c r="I12" s="1">
        <v>44907.61336871333</v>
      </c>
      <c r="J12" t="s">
        <v>94</v>
      </c>
      <c r="K12" t="s">
        <v>31</v>
      </c>
      <c r="M12" t="s">
        <v>95</v>
      </c>
      <c r="N12" t="s">
        <v>96</v>
      </c>
      <c r="S12" t="b">
        <v>1</v>
      </c>
      <c r="U12" s="2">
        <f>HYPERLINK("https://sbirkapp.gov.cz/detail/SPPRF3SPPVUC3VIG", "https://sbirkapp.gov.cz/detail/SPPRF3SPPVUC3VIG")</f>
        <v>0</v>
      </c>
      <c r="V12" t="s">
        <v>97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98</v>
      </c>
      <c r="F13" t="s">
        <v>28</v>
      </c>
      <c r="G13" t="s">
        <v>99</v>
      </c>
      <c r="H13" s="1">
        <v>44903</v>
      </c>
      <c r="I13" s="1">
        <v>44907.60969110051</v>
      </c>
      <c r="J13" t="s">
        <v>100</v>
      </c>
      <c r="K13" t="s">
        <v>31</v>
      </c>
      <c r="M13" t="s">
        <v>45</v>
      </c>
      <c r="N13" t="s">
        <v>46</v>
      </c>
      <c r="P13" t="s">
        <v>101</v>
      </c>
      <c r="R13" t="s">
        <v>47</v>
      </c>
      <c r="S13" t="b">
        <v>0</v>
      </c>
      <c r="T13" s="1">
        <v>45292</v>
      </c>
      <c r="U13" s="2">
        <f>HYPERLINK("https://sbirkapp.gov.cz/detail/SPPHQTCCXPV67KLI", "https://sbirkapp.gov.cz/detail/SPPHQTCCXPV67KLI")</f>
        <v>0</v>
      </c>
      <c r="V13" t="s">
        <v>102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103</v>
      </c>
      <c r="F14" t="s">
        <v>28</v>
      </c>
      <c r="G14" t="s">
        <v>104</v>
      </c>
      <c r="H14" s="1">
        <v>42538</v>
      </c>
      <c r="I14" s="1">
        <v>44869.44939025111</v>
      </c>
      <c r="J14" t="s">
        <v>105</v>
      </c>
      <c r="K14" t="s">
        <v>39</v>
      </c>
      <c r="L14" s="1">
        <v>42538</v>
      </c>
      <c r="M14" t="s">
        <v>82</v>
      </c>
      <c r="N14" t="s">
        <v>83</v>
      </c>
      <c r="R14" t="s">
        <v>106</v>
      </c>
      <c r="S14" t="b">
        <v>0</v>
      </c>
      <c r="T14" s="1">
        <v>45015</v>
      </c>
      <c r="U14" s="2">
        <f>HYPERLINK("https://sbirkapp.gov.cz/detail/SPP2Z3BMCQHCZEUM", "https://sbirkapp.gov.cz/detail/SPP2Z3BMCQHCZEUM")</f>
        <v>0</v>
      </c>
      <c r="V14" t="s">
        <v>107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108</v>
      </c>
      <c r="F15" t="s">
        <v>28</v>
      </c>
      <c r="G15" t="s">
        <v>109</v>
      </c>
      <c r="H15" s="1">
        <v>42836</v>
      </c>
      <c r="I15" s="1">
        <v>44869.44247441849</v>
      </c>
      <c r="J15" t="s">
        <v>110</v>
      </c>
      <c r="K15" t="s">
        <v>39</v>
      </c>
      <c r="L15" s="1">
        <v>42836</v>
      </c>
      <c r="M15" t="s">
        <v>111</v>
      </c>
      <c r="N15" t="s">
        <v>112</v>
      </c>
      <c r="S15" t="b">
        <v>1</v>
      </c>
      <c r="U15" s="2">
        <f>HYPERLINK("https://sbirkapp.gov.cz/detail/SPPTWOCJAWOGJQYG", "https://sbirkapp.gov.cz/detail/SPPTWOCJAWOGJQYG")</f>
        <v>0</v>
      </c>
      <c r="V15" t="s">
        <v>113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114</v>
      </c>
      <c r="F16" t="s">
        <v>28</v>
      </c>
      <c r="G16" t="s">
        <v>115</v>
      </c>
      <c r="H16" s="1">
        <v>43075</v>
      </c>
      <c r="I16" s="1">
        <v>44869.43812084862</v>
      </c>
      <c r="J16" t="s">
        <v>116</v>
      </c>
      <c r="K16" t="s">
        <v>39</v>
      </c>
      <c r="L16" s="1">
        <v>43075</v>
      </c>
      <c r="M16" t="s">
        <v>88</v>
      </c>
      <c r="N16" t="s">
        <v>89</v>
      </c>
      <c r="S16" t="b">
        <v>1</v>
      </c>
      <c r="U16" s="2">
        <f>HYPERLINK("https://sbirkapp.gov.cz/detail/SPPU2VYCFOKD6L5Y", "https://sbirkapp.gov.cz/detail/SPPU2VYCFOKD6L5Y")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44008</v>
      </c>
      <c r="I17" s="1">
        <v>44869.42493333492</v>
      </c>
      <c r="J17" t="s">
        <v>120</v>
      </c>
      <c r="K17" t="s">
        <v>39</v>
      </c>
      <c r="L17" s="1">
        <v>44008</v>
      </c>
      <c r="M17" t="s">
        <v>88</v>
      </c>
      <c r="N17" t="s">
        <v>89</v>
      </c>
      <c r="S17" t="b">
        <v>1</v>
      </c>
      <c r="U17" s="2">
        <f>HYPERLINK("https://sbirkapp.gov.cz/detail/SPPT3PQDOKFGGVAO", "https://sbirkapp.gov.cz/detail/SPPT3PQDOKFGGVAO")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123</v>
      </c>
      <c r="H18" s="1">
        <v>44008</v>
      </c>
      <c r="I18" s="1">
        <v>44869.41441950707</v>
      </c>
      <c r="J18" t="s">
        <v>120</v>
      </c>
      <c r="K18" t="s">
        <v>39</v>
      </c>
      <c r="L18" s="1">
        <v>44008</v>
      </c>
      <c r="M18" t="s">
        <v>58</v>
      </c>
      <c r="N18" t="s">
        <v>59</v>
      </c>
      <c r="R18" t="s">
        <v>124</v>
      </c>
      <c r="S18" t="b">
        <v>0</v>
      </c>
      <c r="T18" s="1">
        <v>45292</v>
      </c>
      <c r="U18" s="2">
        <f>HYPERLINK("https://sbirkapp.gov.cz/detail/SPPPXD3QPVQFCJ5W", "https://sbirkapp.gov.cz/detail/SPPPXD3QPVQFCJ5W")</f>
        <v>0</v>
      </c>
      <c r="V18" t="s">
        <v>125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44326</v>
      </c>
      <c r="I19" s="1">
        <v>44868.61088809494</v>
      </c>
      <c r="J19" t="s">
        <v>128</v>
      </c>
      <c r="K19" t="s">
        <v>39</v>
      </c>
      <c r="L19" s="1">
        <v>44326</v>
      </c>
      <c r="M19" t="s">
        <v>70</v>
      </c>
      <c r="N19" t="s">
        <v>71</v>
      </c>
      <c r="O19" t="s">
        <v>129</v>
      </c>
      <c r="R19" t="s">
        <v>130</v>
      </c>
      <c r="S19" t="b">
        <v>0</v>
      </c>
      <c r="T19" s="1">
        <v>45292</v>
      </c>
      <c r="U19" s="2">
        <f>HYPERLINK("https://sbirkapp.gov.cz/detail/SPPF6BG553SPVJYK", "https://sbirkapp.gov.cz/detail/SPPF6BG553SPVJYK")</f>
        <v>0</v>
      </c>
      <c r="V19" t="s">
        <v>131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132</v>
      </c>
      <c r="F20" t="s">
        <v>28</v>
      </c>
      <c r="G20" t="s">
        <v>133</v>
      </c>
      <c r="H20" s="1">
        <v>44008</v>
      </c>
      <c r="I20" s="1">
        <v>44868.60766363317</v>
      </c>
      <c r="J20" t="s">
        <v>120</v>
      </c>
      <c r="K20" t="s">
        <v>39</v>
      </c>
      <c r="L20" s="1">
        <v>44008</v>
      </c>
      <c r="M20" t="s">
        <v>70</v>
      </c>
      <c r="N20" t="s">
        <v>71</v>
      </c>
      <c r="Q20" t="s">
        <v>134</v>
      </c>
      <c r="R20" t="s">
        <v>130</v>
      </c>
      <c r="S20" t="b">
        <v>0</v>
      </c>
      <c r="T20" s="1">
        <v>45292</v>
      </c>
      <c r="U20" s="2">
        <f>HYPERLINK("https://sbirkapp.gov.cz/detail/SPPPHK2BMIT2NF7U", "https://sbirkapp.gov.cz/detail/SPPPHK2BMIT2NF7U")</f>
        <v>0</v>
      </c>
      <c r="V20" t="s">
        <v>135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136</v>
      </c>
      <c r="F21" t="s">
        <v>28</v>
      </c>
      <c r="G21" t="s">
        <v>137</v>
      </c>
      <c r="H21" s="1">
        <v>44377</v>
      </c>
      <c r="I21" s="1">
        <v>44868.60285734481</v>
      </c>
      <c r="J21" t="s">
        <v>138</v>
      </c>
      <c r="K21" t="s">
        <v>39</v>
      </c>
      <c r="L21" s="1">
        <v>44377</v>
      </c>
      <c r="M21" t="s">
        <v>88</v>
      </c>
      <c r="N21" t="s">
        <v>89</v>
      </c>
      <c r="S21" t="b">
        <v>1</v>
      </c>
      <c r="U21" s="2">
        <f>HYPERLINK("https://sbirkapp.gov.cz/detail/SPPJ6YVSZBYZTSPY", "https://sbirkapp.gov.cz/detail/SPPJ6YVSZBYZTSPY")</f>
        <v>0</v>
      </c>
      <c r="V21" t="s">
        <v>139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140</v>
      </c>
      <c r="F22" t="s">
        <v>28</v>
      </c>
      <c r="G22" t="s">
        <v>141</v>
      </c>
      <c r="H22" s="1">
        <v>44008</v>
      </c>
      <c r="I22" s="1">
        <v>44868.58611177956</v>
      </c>
      <c r="J22" t="s">
        <v>120</v>
      </c>
      <c r="K22" t="s">
        <v>39</v>
      </c>
      <c r="L22" s="1">
        <v>44008</v>
      </c>
      <c r="M22" t="s">
        <v>64</v>
      </c>
      <c r="N22" t="s">
        <v>65</v>
      </c>
      <c r="R22" t="s">
        <v>142</v>
      </c>
      <c r="S22" t="b">
        <v>0</v>
      </c>
      <c r="T22" s="1">
        <v>45292</v>
      </c>
      <c r="U22" s="2">
        <f>HYPERLINK("https://sbirkapp.gov.cz/detail/SPP37QLT2Y5LH5TO", "https://sbirkapp.gov.cz/detail/SPP37QLT2Y5LH5TO")</f>
        <v>0</v>
      </c>
      <c r="V22" t="s">
        <v>143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144</v>
      </c>
      <c r="F23" t="s">
        <v>28</v>
      </c>
      <c r="G23" t="s">
        <v>145</v>
      </c>
      <c r="H23" s="1">
        <v>44099</v>
      </c>
      <c r="I23" s="1">
        <v>44868.55400643114</v>
      </c>
      <c r="J23" t="s">
        <v>146</v>
      </c>
      <c r="K23" t="s">
        <v>39</v>
      </c>
      <c r="L23" s="1">
        <v>44099</v>
      </c>
      <c r="M23" t="s">
        <v>51</v>
      </c>
      <c r="N23" t="s">
        <v>52</v>
      </c>
      <c r="R23" t="s">
        <v>147</v>
      </c>
      <c r="S23" t="b">
        <v>0</v>
      </c>
      <c r="T23" s="1">
        <v>45658</v>
      </c>
      <c r="U23" s="2">
        <f>HYPERLINK("https://sbirkapp.gov.cz/detail/SPPUKFO3XEMWXO3O", "https://sbirkapp.gov.cz/detail/SPPUKFO3XEMWXO3O")</f>
        <v>0</v>
      </c>
      <c r="V23" t="s">
        <v>148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149</v>
      </c>
      <c r="F24" t="s">
        <v>28</v>
      </c>
      <c r="G24" t="s">
        <v>150</v>
      </c>
      <c r="H24" s="1">
        <v>44544</v>
      </c>
      <c r="I24" s="1">
        <v>44868.49486856164</v>
      </c>
      <c r="J24" t="s">
        <v>151</v>
      </c>
      <c r="K24" t="s">
        <v>39</v>
      </c>
      <c r="L24" s="1">
        <v>44544</v>
      </c>
      <c r="M24" t="s">
        <v>45</v>
      </c>
      <c r="N24" t="s">
        <v>46</v>
      </c>
      <c r="R24" t="s">
        <v>76</v>
      </c>
      <c r="S24" t="b">
        <v>0</v>
      </c>
      <c r="T24" s="1">
        <v>44927</v>
      </c>
      <c r="U24" s="2">
        <f>HYPERLINK("https://sbirkapp.gov.cz/detail/SPPV7L7AB43SF65A", "https://sbirkapp.gov.cz/detail/SPPV7L7AB43SF65A")</f>
        <v>0</v>
      </c>
      <c r="V24" t="s">
        <v>152</v>
      </c>
      <c r="W2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2026-04-29T10:44:39Z</dcterms:created>
  <dcterms:modified xsi:type="dcterms:W3CDTF">2026-04-29T10:44:39Z</dcterms:modified>
</cp:coreProperties>
</file>