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<sst xmlns="http://schemas.openxmlformats.org/spreadsheetml/2006/main" count="201" uniqueCount="110">
  <si>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</si>
  <si>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</si>
  <si>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</si>
  <si>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</si>
  <si>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</si>
  <si>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</si>
  <si>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</si>
  <si>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</si>
  <si>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</si>
  <si>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</si>
  <si>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</si>
  <si>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</si>
  <si>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</si>
  <si>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</si>
  <si>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</si>
  <si>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</si>
  <si>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</si>
  <si>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</si>
  <si>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</si>
  <si>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</si>
  <si>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</si>
  <si>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</si>
  <si>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</si>
  <si>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Liboš</t>
  </si>
  <si>
    <t>00635758</t>
  </si>
  <si>
    <t>pgbbc4p</t>
  </si>
  <si>
    <t>Olomoucký kraj</t>
  </si>
  <si>
    <t>2/2025</t>
  </si>
  <si>
    <t>Obecně závazná vyhláška</t>
  </si>
  <si>
    <t>Obecně závazná vyhláška obce - požární řád obce</t>
  </si>
  <si>
    <t>2025-06-18</t>
  </si>
  <si>
    <t>Běžný</t>
  </si>
  <si>
    <t>požární ochrana - požární řád</t>
  </si>
  <si>
    <t>zákon č. 133/1985 Sb., o požární ochraně - § 29 odst. 1 písm. o) bod 1</t>
  </si>
  <si>
    <t>1533521418</t>
  </si>
  <si>
    <t>1/2025</t>
  </si>
  <si>
    <t>Obecně závazná vyhláška kterou se zrušuje obecně závazná vyhláška č. 3/2019, o místním poplatku ze vstupného, ze dne 28.11.2019</t>
  </si>
  <si>
    <t>2025-05-01</t>
  </si>
  <si>
    <t>zrušovací</t>
  </si>
  <si>
    <t>ústavní zákon č. 1/1993 Sb., Ústava České republiky - čl. 104 odst. 3 - zrušovací OZV</t>
  </si>
  <si>
    <t>3/2019: Obecně závazná vyhláška č. 3/2019 o místním poplatku ze vstupného</t>
  </si>
  <si>
    <t>1506496667</t>
  </si>
  <si>
    <t>3/2019</t>
  </si>
  <si>
    <t>Obecně závazná vyhláška č. 3/2019 o místním poplatku ze vstupného</t>
  </si>
  <si>
    <t>2020-01-01</t>
  </si>
  <si>
    <t>Dle přechodného ustanovení</t>
  </si>
  <si>
    <t>místní poplatek ze vstupného</t>
  </si>
  <si>
    <t>zákon č. 565/1990 Sb., o místních poplatcích - § 14 - ze vstupného</t>
  </si>
  <si>
    <t>1/2025: Obecně závazná vyhláška kterou se zrušuje obecně závazná vyhláška č. 3/2019, o místním poplatku ze vstupného, ze dne 28.11.2019</t>
  </si>
  <si>
    <t>1450675173</t>
  </si>
  <si>
    <t>3/2024</t>
  </si>
  <si>
    <t xml:space="preserve">Obecně závazná vyhláška obce Liboš o stanovení obecního systému odpadového hospodářství </t>
  </si>
  <si>
    <t>2024-03-22</t>
  </si>
  <si>
    <t>systém odpadového hospodářství</t>
  </si>
  <si>
    <t>zákon č. 541/2020 Sb., o odpadech - § 59 odst. 4</t>
  </si>
  <si>
    <t xml:space="preserve">1/2015: Obecně závazná vyhláška č. 1/2015, o stanovení systému shomažďování, sběru, přepravy, třídění, využívání a odstraňování komunálních odpadů a nakládání se stavebním odpadem na území obce Liboš </t>
  </si>
  <si>
    <t>1326131270</t>
  </si>
  <si>
    <t>1/2015</t>
  </si>
  <si>
    <t xml:space="preserve">Obecně závazná vyhláška č. 1/2015, o stanovení systému shomažďování, sběru, přepravy, třídění, využívání a odstraňování komunálních odpadů a nakládání se stavebním odpadem na území obce Liboš </t>
  </si>
  <si>
    <t>2016-01-01</t>
  </si>
  <si>
    <t xml:space="preserve">3/2024: Obecně závazná vyhláška obce Liboš o stanovení obecního systému odpadového hospodářství </t>
  </si>
  <si>
    <t>1326129288</t>
  </si>
  <si>
    <t>2/2024</t>
  </si>
  <si>
    <t>Obecně závazná vyhláška obce Liboš o regulaci hlučných činností</t>
  </si>
  <si>
    <t>2024-02-01</t>
  </si>
  <si>
    <t>veřejný pořádek - hlučné činnosti</t>
  </si>
  <si>
    <t>zákon č. 128/2000 Sb., o obcích - § 10 písm. a) - hlučné činnosti</t>
  </si>
  <si>
    <t>1309031162</t>
  </si>
  <si>
    <t>1/2024</t>
  </si>
  <si>
    <t>Obecně závazná vyhláška obce Liboš o nočním klidu</t>
  </si>
  <si>
    <t>2024-02-16</t>
  </si>
  <si>
    <t>noční klid</t>
  </si>
  <si>
    <t>zákon č. 251/2016 Sb., o některých přestupcích - § 5 odst. 7</t>
  </si>
  <si>
    <t>1309017462</t>
  </si>
  <si>
    <t>6/2023</t>
  </si>
  <si>
    <t>Obecně závazná vyhláška obce Liboš o místním poplatku za obecní systém odpadového hospodářství</t>
  </si>
  <si>
    <t>2024-01-01</t>
  </si>
  <si>
    <t>místní poplatek za obecní systém odpadového hospodářství</t>
  </si>
  <si>
    <t>zákon č. 565/1990 Sb., o místních poplatcích - § 14 - za obecní systém odpadového hospodářství</t>
  </si>
  <si>
    <t>1/2021: Obecně závazná vyhláška obce č.1/2021, o místním poplatku za obecní systém odpadového hospodářství</t>
  </si>
  <si>
    <t>1288760179</t>
  </si>
  <si>
    <t>5/2023</t>
  </si>
  <si>
    <t>Obecně závazná vyhláška obce Liboš o místním poplatku ze psů</t>
  </si>
  <si>
    <t>místní poplatek ze psů</t>
  </si>
  <si>
    <t>zákon č. 565/1990 Sb., o místních poplatcích - § 14 - ze psů</t>
  </si>
  <si>
    <t>1/2023: Obecně závazná vyhláška obce Liboš o místním poplatku ze psů</t>
  </si>
  <si>
    <t>1288743991</t>
  </si>
  <si>
    <t>4/2023</t>
  </si>
  <si>
    <t>Obecně závazná vyhláška obce Liboš 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</si>
  <si>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</si>
  <si>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</si>
  <si>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2/2023: Obecně závazná vyhláška obce Liboš o místním poplatku za užívání veřejného prostranství</t>
  </si>
  <si>
    <t>1288724694</t>
  </si>
  <si>
    <t>3/2023</t>
  </si>
  <si>
    <t xml:space="preserve">Obecně závazná vyhláška obce Liboš o stanovení místního koeficientu pro výpočet daně z nemovitých věcí </t>
  </si>
  <si>
    <t>daň z nemovitých věcí - místní koeficient</t>
  </si>
  <si>
    <t>zákon č. 338/1992 Sb., o dani z nemovitých věcí - § 12</t>
  </si>
  <si>
    <t>1245964787</t>
  </si>
  <si>
    <t>2/2023</t>
  </si>
  <si>
    <t>2023-08-01</t>
  </si>
  <si>
    <t>4/2023: Obecně závazná vyhláška obce Liboš o místním poplatku za užívání veřejného prostranství</t>
  </si>
  <si>
    <t>1211870886</t>
  </si>
  <si>
    <t>1/2021</t>
  </si>
  <si>
    <t>Obecně závazná vyhláška obce č.1/2021, o místním poplatku za obecní systém odpadového hospodářství</t>
  </si>
  <si>
    <t>2022-01-01</t>
  </si>
  <si>
    <t>6/2023: Obecně závazná vyhláška obce Liboš o místním poplatku za obecní systém odpadového hospodářství</t>
  </si>
  <si>
    <t>1211736316</t>
  </si>
  <si>
    <t>1/2023</t>
  </si>
  <si>
    <t>5/2023: Obecně závazná vyhláška obce Liboš o místním poplatku ze psů</t>
  </si>
  <si>
    <t>1211720595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</si>
</sst>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45804</v>
      </c>
      <c r="I2" s="1">
        <v>45811.37415681795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HYPERLINK("https://sbirkapp.gov.cz/detail/SPP7W24U7ENKOYDU", "https://sbirkapp.gov.cz/detail/SPP7W24U7ENKOYDU")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45750</v>
      </c>
      <c r="I3" s="1">
        <v>45755.48817419459</v>
      </c>
      <c r="J3" t="s">
        <v>37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HYPERLINK("https://sbirkapp.gov.cz/detail/SPPYXKSRI6R7CARY", "https://sbirkapp.gov.cz/detail/SPPYXKSRI6R7CARY")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43797</v>
      </c>
      <c r="I4" s="1">
        <v>45636.49888809108</v>
      </c>
      <c r="J4" t="s">
        <v>44</v>
      </c>
      <c r="K4" t="s">
        <v>45</v>
      </c>
      <c r="L4" s="1">
        <v>43798</v>
      </c>
      <c r="M4" t="s">
        <v>46</v>
      </c>
      <c r="N4" t="s">
        <v>47</v>
      </c>
      <c r="R4" t="s">
        <v>48</v>
      </c>
      <c r="S4" t="b">
        <v>0</v>
      </c>
      <c r="T4" s="1">
        <v>45778</v>
      </c>
      <c r="U4" s="2">
        <f>HYPERLINK("https://sbirkapp.gov.cz/detail/SPPP3LIY434AUU5Y", "https://sbirkapp.gov.cz/detail/SPPP3LIY434AUU5Y")</f>
        <v>0</v>
      </c>
      <c r="V4" t="s">
        <v>49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50</v>
      </c>
      <c r="F5" t="s">
        <v>28</v>
      </c>
      <c r="G5" t="s">
        <v>51</v>
      </c>
      <c r="H5" s="1">
        <v>45356</v>
      </c>
      <c r="I5" s="1">
        <v>45358.60679724831</v>
      </c>
      <c r="J5" t="s">
        <v>52</v>
      </c>
      <c r="K5" t="s">
        <v>31</v>
      </c>
      <c r="M5" t="s">
        <v>53</v>
      </c>
      <c r="N5" t="s">
        <v>54</v>
      </c>
      <c r="P5" t="s">
        <v>55</v>
      </c>
      <c r="S5" t="b">
        <v>1</v>
      </c>
      <c r="U5" s="2">
        <f>HYPERLINK("https://sbirkapp.gov.cz/detail/SPP2ZAJWXITQQR5C", "https://sbirkapp.gov.cz/detail/SPP2ZAJWXITQQR5C")</f>
        <v>0</v>
      </c>
      <c r="V5" t="s">
        <v>56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57</v>
      </c>
      <c r="F6" t="s">
        <v>28</v>
      </c>
      <c r="G6" t="s">
        <v>58</v>
      </c>
      <c r="H6" s="1">
        <v>42327</v>
      </c>
      <c r="I6" s="1">
        <v>45358.60571987088</v>
      </c>
      <c r="J6" t="s">
        <v>59</v>
      </c>
      <c r="K6" t="s">
        <v>45</v>
      </c>
      <c r="L6" s="1">
        <v>42338</v>
      </c>
      <c r="M6" t="s">
        <v>53</v>
      </c>
      <c r="N6" t="s">
        <v>54</v>
      </c>
      <c r="R6" t="s">
        <v>60</v>
      </c>
      <c r="S6" t="b">
        <v>0</v>
      </c>
      <c r="T6" s="1">
        <v>45373</v>
      </c>
      <c r="U6" s="2">
        <f>HYPERLINK("https://sbirkapp.gov.cz/detail/SPPFACA637EY2R4C", "https://sbirkapp.gov.cz/detail/SPPFACA637EY2R4C")</f>
        <v>0</v>
      </c>
      <c r="V6" t="s">
        <v>61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62</v>
      </c>
      <c r="F7" t="s">
        <v>28</v>
      </c>
      <c r="G7" t="s">
        <v>63</v>
      </c>
      <c r="H7" s="1">
        <v>45314</v>
      </c>
      <c r="I7" s="1">
        <v>45323.50574263913</v>
      </c>
      <c r="J7" t="s">
        <v>64</v>
      </c>
      <c r="K7" t="s">
        <v>31</v>
      </c>
      <c r="M7" t="s">
        <v>65</v>
      </c>
      <c r="N7" t="s">
        <v>66</v>
      </c>
      <c r="S7" t="b">
        <v>1</v>
      </c>
      <c r="U7" s="2">
        <f>HYPERLINK("https://sbirkapp.gov.cz/detail/SPPGZC7NVXVGS6TG", "https://sbirkapp.gov.cz/detail/SPPGZC7NVXVGS6TG")</f>
        <v>0</v>
      </c>
      <c r="V7" t="s">
        <v>67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68</v>
      </c>
      <c r="F8" t="s">
        <v>28</v>
      </c>
      <c r="G8" t="s">
        <v>69</v>
      </c>
      <c r="H8" s="1">
        <v>45314</v>
      </c>
      <c r="I8" s="1">
        <v>45323.49524772984</v>
      </c>
      <c r="J8" t="s">
        <v>70</v>
      </c>
      <c r="K8" t="s">
        <v>31</v>
      </c>
      <c r="M8" t="s">
        <v>71</v>
      </c>
      <c r="N8" t="s">
        <v>72</v>
      </c>
      <c r="S8" t="b">
        <v>1</v>
      </c>
      <c r="U8" s="2">
        <f>HYPERLINK("https://sbirkapp.gov.cz/detail/SPPUEVVK7S42TQQG", "https://sbirkapp.gov.cz/detail/SPPUEVVK7S42TQQG")</f>
        <v>0</v>
      </c>
      <c r="V8" t="s">
        <v>73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74</v>
      </c>
      <c r="F9" t="s">
        <v>28</v>
      </c>
      <c r="G9" t="s">
        <v>75</v>
      </c>
      <c r="H9" s="1">
        <v>45279</v>
      </c>
      <c r="I9" s="1">
        <v>45280.49641523122</v>
      </c>
      <c r="J9" t="s">
        <v>76</v>
      </c>
      <c r="K9" t="s">
        <v>31</v>
      </c>
      <c r="M9" t="s">
        <v>77</v>
      </c>
      <c r="N9" t="s">
        <v>78</v>
      </c>
      <c r="P9" t="s">
        <v>79</v>
      </c>
      <c r="S9" t="b">
        <v>1</v>
      </c>
      <c r="U9" s="2">
        <f>HYPERLINK("https://sbirkapp.gov.cz/detail/SPPLOQJFWEMPV2CA", "https://sbirkapp.gov.cz/detail/SPPLOQJFWEMPV2CA")</f>
        <v>0</v>
      </c>
      <c r="V9" t="s">
        <v>80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81</v>
      </c>
      <c r="F10" t="s">
        <v>28</v>
      </c>
      <c r="G10" t="s">
        <v>82</v>
      </c>
      <c r="H10" s="1">
        <v>45279</v>
      </c>
      <c r="I10" s="1">
        <v>45280.48126775331</v>
      </c>
      <c r="J10" t="s">
        <v>76</v>
      </c>
      <c r="K10" t="s">
        <v>31</v>
      </c>
      <c r="M10" t="s">
        <v>83</v>
      </c>
      <c r="N10" t="s">
        <v>84</v>
      </c>
      <c r="P10" t="s">
        <v>85</v>
      </c>
      <c r="S10" t="b">
        <v>1</v>
      </c>
      <c r="U10" s="2">
        <f>HYPERLINK("https://sbirkapp.gov.cz/detail/SPPWYT3GL2UGGUOM", "https://sbirkapp.gov.cz/detail/SPPWYT3GL2UGGUOM")</f>
        <v>0</v>
      </c>
      <c r="V10" t="s">
        <v>86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87</v>
      </c>
      <c r="F11" t="s">
        <v>28</v>
      </c>
      <c r="G11" t="s">
        <v>88</v>
      </c>
      <c r="H11" s="1">
        <v>45279</v>
      </c>
      <c r="I11" s="1">
        <v>45280.46377140489</v>
      </c>
      <c r="J11" t="s">
        <v>76</v>
      </c>
      <c r="K11" t="s">
        <v>31</v>
      </c>
      <c r="M11" t="s">
        <v>89</v>
      </c>
      <c r="N11" t="s">
        <v>90</v>
      </c>
      <c r="P11" t="s">
        <v>91</v>
      </c>
      <c r="S11" t="b">
        <v>1</v>
      </c>
      <c r="U11" s="2">
        <f>HYPERLINK("https://sbirkapp.gov.cz/detail/SPPMFQK3RMWPUBES", "https://sbirkapp.gov.cz/detail/SPPMFQK3RMWPUBES")</f>
        <v>0</v>
      </c>
      <c r="V11" t="s">
        <v>92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93</v>
      </c>
      <c r="F12" t="s">
        <v>28</v>
      </c>
      <c r="G12" t="s">
        <v>94</v>
      </c>
      <c r="H12" s="1">
        <v>45190</v>
      </c>
      <c r="I12" s="1">
        <v>45194.48010083333</v>
      </c>
      <c r="J12" t="s">
        <v>76</v>
      </c>
      <c r="K12" t="s">
        <v>31</v>
      </c>
      <c r="M12" t="s">
        <v>95</v>
      </c>
      <c r="N12" t="s">
        <v>96</v>
      </c>
      <c r="S12" t="b">
        <v>1</v>
      </c>
      <c r="U12" s="2">
        <f>HYPERLINK("https://sbirkapp.gov.cz/detail/SPPWGOBCMTGW3DEE", "https://sbirkapp.gov.cz/detail/SPPWGOBCMTGW3DEE")</f>
        <v>0</v>
      </c>
      <c r="V12" t="s">
        <v>97</v>
      </c>
      <c r="W12">
        <v>2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98</v>
      </c>
      <c r="F13" t="s">
        <v>28</v>
      </c>
      <c r="G13" t="s">
        <v>88</v>
      </c>
      <c r="H13" s="1">
        <v>45104</v>
      </c>
      <c r="I13" s="1">
        <v>45111.65903029257</v>
      </c>
      <c r="J13" t="s">
        <v>99</v>
      </c>
      <c r="K13" t="s">
        <v>31</v>
      </c>
      <c r="M13" t="s">
        <v>89</v>
      </c>
      <c r="N13" t="s">
        <v>90</v>
      </c>
      <c r="R13" t="s">
        <v>100</v>
      </c>
      <c r="S13" t="b">
        <v>0</v>
      </c>
      <c r="T13" s="1">
        <v>45292</v>
      </c>
      <c r="U13" s="2">
        <f>HYPERLINK("https://sbirkapp.gov.cz/detail/SPPGIVEXEAPEEB4Q", "https://sbirkapp.gov.cz/detail/SPPGIVEXEAPEEB4Q")</f>
        <v>0</v>
      </c>
      <c r="V13" t="s">
        <v>101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102</v>
      </c>
      <c r="F14" t="s">
        <v>28</v>
      </c>
      <c r="G14" t="s">
        <v>103</v>
      </c>
      <c r="H14" s="1">
        <v>44546</v>
      </c>
      <c r="I14" s="1">
        <v>45111.50662544258</v>
      </c>
      <c r="J14" t="s">
        <v>104</v>
      </c>
      <c r="K14" t="s">
        <v>45</v>
      </c>
      <c r="L14" s="1">
        <v>44547</v>
      </c>
      <c r="M14" t="s">
        <v>77</v>
      </c>
      <c r="N14" t="s">
        <v>78</v>
      </c>
      <c r="R14" t="s">
        <v>105</v>
      </c>
      <c r="S14" t="b">
        <v>0</v>
      </c>
      <c r="T14" s="1">
        <v>45292</v>
      </c>
      <c r="U14" s="2">
        <f>HYPERLINK("https://sbirkapp.gov.cz/detail/SPPVEGPMUWPYH3K4", "https://sbirkapp.gov.cz/detail/SPPVEGPMUWPYH3K4")</f>
        <v>0</v>
      </c>
      <c r="V14" t="s">
        <v>106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107</v>
      </c>
      <c r="F15" t="s">
        <v>28</v>
      </c>
      <c r="G15" t="s">
        <v>82</v>
      </c>
      <c r="H15" s="1">
        <v>45104</v>
      </c>
      <c r="I15" s="1">
        <v>45111.49088733845</v>
      </c>
      <c r="J15" t="s">
        <v>76</v>
      </c>
      <c r="K15" t="s">
        <v>31</v>
      </c>
      <c r="M15" t="s">
        <v>83</v>
      </c>
      <c r="N15" t="s">
        <v>84</v>
      </c>
      <c r="R15" t="s">
        <v>108</v>
      </c>
      <c r="S15" t="b">
        <v>0</v>
      </c>
      <c r="T15" s="1">
        <v>45292</v>
      </c>
      <c r="U15" s="2">
        <f>HYPERLINK("https://sbirkapp.gov.cz/detail/SPPYFPPXFSCEIPNS", "https://sbirkapp.gov.cz/detail/SPPYFPPXFSCEIPNS")</f>
        <v>0</v>
      </c>
      <c r="V15" t="s">
        <v>109</v>
      </c>
      <c r="W15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2026-08-29T14:03:48Z</dcterms:created>
  <dcterms:modified xsi:type="dcterms:W3CDTF">2026-08-29T14:03:48Z</dcterms:modified>
</cp:coreProperties>
</file>