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<sst xmlns="http://schemas.openxmlformats.org/spreadsheetml/2006/main" count="147" uniqueCount="81">
  <si>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</si>
  <si>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</si>
  <si>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</si>
  <si>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</si>
  <si>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</si>
  <si>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</si>
  <si>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</si>
  <si>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</si>
  <si>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</si>
  <si>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</si>
  <si>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</si>
  <si>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</si>
  <si>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</si>
  <si>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</si>
  <si>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</si>
  <si>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</si>
  <si>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</si>
  <si>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</si>
  <si>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</si>
  <si>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</si>
  <si>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</si>
  <si>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</si>
  <si>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</si>
  <si>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Lučina</t>
  </si>
  <si>
    <t>00296899</t>
  </si>
  <si>
    <t>h7ub39u</t>
  </si>
  <si>
    <t>Moravskoslezský kraj</t>
  </si>
  <si>
    <t>1/2025</t>
  </si>
  <si>
    <t>Obecně závazná vyhláška</t>
  </si>
  <si>
    <t>Obecně závazná vyhláška o stanovení místního koeficientu pro jednotlivé skupiny nemovitých věcí</t>
  </si>
  <si>
    <t>2026-01-01</t>
  </si>
  <si>
    <t>Běžný</t>
  </si>
  <si>
    <t>daň z nemovitých věcí - místní koeficient</t>
  </si>
  <si>
    <t>zákon č. 338/1992 Sb., o dani z nemovitých věcí - § 12 odst. 1 písm. a) bod 4</t>
  </si>
  <si>
    <t>1/2024: Obecně závazná vyhláška o stanovení místního koeficientu pro jednotlivé skupiny nemovitých věcí</t>
  </si>
  <si>
    <t>1543594018</t>
  </si>
  <si>
    <t>2/2024</t>
  </si>
  <si>
    <t>Obecně závazná vyhláška,  kterou se zrušuje obecně závazná vyhláška obce Lučina č.5/2014</t>
  </si>
  <si>
    <t>2024-10-01</t>
  </si>
  <si>
    <t>zrušovací</t>
  </si>
  <si>
    <t>ústavní zákon č. 1/1993 Sb., Ústava České republiky - čl. 104 odst. 3 - zrušovací OZV</t>
  </si>
  <si>
    <t>1418544935</t>
  </si>
  <si>
    <t>1/2024</t>
  </si>
  <si>
    <t>2025-01-01</t>
  </si>
  <si>
    <t>1/2025: Obecně závazná vyhláška o stanovení místního koeficientu pro jednotlivé skupiny nemovitých věcí</t>
  </si>
  <si>
    <t>1418526710</t>
  </si>
  <si>
    <t>5/2023</t>
  </si>
  <si>
    <t>Obecně závazná vyhláška, kterou se zrušují některé obecně závazné vyhlášky obce Lučina</t>
  </si>
  <si>
    <t>2024-01-01</t>
  </si>
  <si>
    <t>1288991113</t>
  </si>
  <si>
    <t>4/2023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</si>
  <si>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</si>
  <si>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</si>
  <si>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</si>
  <si>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2/2022: Obecně závazná vyhláška o místním poplatku za obecní systém odpadového hospodářství</t>
  </si>
  <si>
    <t>1288985258</t>
  </si>
  <si>
    <t>3/2023</t>
  </si>
  <si>
    <t>Obecně závazná vyhláška o místním poplatku z pobytu</t>
  </si>
  <si>
    <t>místní poplatek z pobytu</t>
  </si>
  <si>
    <t>zákon č. 565/1990 Sb., o místních poplatcích - § 14 - z pobytu</t>
  </si>
  <si>
    <t>1288981380</t>
  </si>
  <si>
    <t>2/2023</t>
  </si>
  <si>
    <t>Obecně závazná vyhláška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</si>
  <si>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</si>
  <si>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</si>
  <si>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1288979694</t>
  </si>
  <si>
    <t>1/2023</t>
  </si>
  <si>
    <t>Obecně závazná vyhláška o místním poplatku ze psů</t>
  </si>
  <si>
    <t>místní poplatek ze psů</t>
  </si>
  <si>
    <t>zákon č. 565/1990 Sb., o místních poplatcích - § 14 - ze psů</t>
  </si>
  <si>
    <t>1288976136</t>
  </si>
  <si>
    <t>2/2022</t>
  </si>
  <si>
    <t>2023-01-01</t>
  </si>
  <si>
    <t>4/2023: Obecně závazná vyhláška o místním poplatku za obecní systém odpadového hospodářství</t>
  </si>
  <si>
    <t>1117890138</t>
  </si>
  <si>
    <t>1/2022</t>
  </si>
  <si>
    <t>Obecně závazná vyhláška obce Lučina, kterou se stanoví část společného školského obvodu základní školy</t>
  </si>
  <si>
    <t>2022-09-08</t>
  </si>
  <si>
    <t>školské obvody - základní školy</t>
  </si>
  <si>
    <t>zákon č. 561/2004 Sb., školský zákon - § 178 odst. 2 písm. c)</t>
  </si>
  <si>
    <t>1075290763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</si>
</sst>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45817</v>
      </c>
      <c r="I2" s="1">
        <v>45833.31266836337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HYPERLINK("https://sbirkapp.gov.cz/detail/SPPLIKQKIZVKG6UM", "https://sbirkapp.gov.cz/detail/SPPLIKQKIZVKG6UM")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45516</v>
      </c>
      <c r="I3" s="1">
        <v>45565.34368739803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HYPERLINK("https://sbirkapp.gov.cz/detail/SPPPYYFDJSVDGVAW", "https://sbirkapp.gov.cz/detail/SPPPYYFDJSVDGVAW")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29</v>
      </c>
      <c r="H4" s="1">
        <v>45516</v>
      </c>
      <c r="I4" s="1">
        <v>45565.31941459265</v>
      </c>
      <c r="J4" t="s">
        <v>43</v>
      </c>
      <c r="K4" t="s">
        <v>31</v>
      </c>
      <c r="M4" t="s">
        <v>32</v>
      </c>
      <c r="N4" t="s">
        <v>33</v>
      </c>
      <c r="R4" t="s">
        <v>44</v>
      </c>
      <c r="S4" t="b">
        <v>0</v>
      </c>
      <c r="T4" s="1">
        <v>46023</v>
      </c>
      <c r="U4" s="2">
        <f>HYPERLINK("https://sbirkapp.gov.cz/detail/SPP4VUVP724L47V6", "https://sbirkapp.gov.cz/detail/SPP4VUVP724L47V6")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45271</v>
      </c>
      <c r="I5" s="1">
        <v>45280.69827600077</v>
      </c>
      <c r="J5" t="s">
        <v>48</v>
      </c>
      <c r="K5" t="s">
        <v>31</v>
      </c>
      <c r="M5" t="s">
        <v>39</v>
      </c>
      <c r="N5" t="s">
        <v>40</v>
      </c>
      <c r="S5" t="b">
        <v>1</v>
      </c>
      <c r="U5" s="2">
        <f>HYPERLINK("https://sbirkapp.gov.cz/detail/SPPEGQTEXXNUP4XI", "https://sbirkapp.gov.cz/detail/SPPEGQTEXXNUP4XI")</f>
        <v>0</v>
      </c>
      <c r="V5" t="s">
        <v>49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45271</v>
      </c>
      <c r="I6" s="1">
        <v>45280.69443606416</v>
      </c>
      <c r="J6" t="s">
        <v>48</v>
      </c>
      <c r="K6" t="s">
        <v>31</v>
      </c>
      <c r="M6" t="s">
        <v>52</v>
      </c>
      <c r="N6" t="s">
        <v>53</v>
      </c>
      <c r="P6" t="s">
        <v>54</v>
      </c>
      <c r="S6" t="b">
        <v>1</v>
      </c>
      <c r="U6" s="2">
        <f>HYPERLINK("https://sbirkapp.gov.cz/detail/SPPM4B3PHHUS7CFO", "https://sbirkapp.gov.cz/detail/SPPM4B3PHHUS7CFO")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45271</v>
      </c>
      <c r="I7" s="1">
        <v>45280.69210256654</v>
      </c>
      <c r="J7" t="s">
        <v>48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HYPERLINK("https://sbirkapp.gov.cz/detail/SPPEV3QDXDECH5BU", "https://sbirkapp.gov.cz/detail/SPPEV3QDXDECH5BU")</f>
        <v>0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45271</v>
      </c>
      <c r="I8" s="1">
        <v>45280.6904275095</v>
      </c>
      <c r="J8" t="s">
        <v>48</v>
      </c>
      <c r="K8" t="s">
        <v>31</v>
      </c>
      <c r="M8" t="s">
        <v>63</v>
      </c>
      <c r="N8" t="s">
        <v>64</v>
      </c>
      <c r="S8" t="b">
        <v>1</v>
      </c>
      <c r="U8" s="2">
        <f>HYPERLINK("https://sbirkapp.gov.cz/detail/SPPNJK7DIJOK2FGK", "https://sbirkapp.gov.cz/detail/SPPNJK7DIJOK2FGK")</f>
        <v>0</v>
      </c>
      <c r="V8" t="s">
        <v>65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66</v>
      </c>
      <c r="F9" t="s">
        <v>28</v>
      </c>
      <c r="G9" t="s">
        <v>67</v>
      </c>
      <c r="H9" s="1">
        <v>45271</v>
      </c>
      <c r="I9" s="1">
        <v>45280.68826477804</v>
      </c>
      <c r="J9" t="s">
        <v>48</v>
      </c>
      <c r="K9" t="s">
        <v>31</v>
      </c>
      <c r="M9" t="s">
        <v>68</v>
      </c>
      <c r="N9" t="s">
        <v>69</v>
      </c>
      <c r="S9" t="b">
        <v>1</v>
      </c>
      <c r="U9" s="2">
        <f>HYPERLINK("https://sbirkapp.gov.cz/detail/SPPSCDD6IHOLG4ZE", "https://sbirkapp.gov.cz/detail/SPPSCDD6IHOLG4ZE")</f>
        <v>0</v>
      </c>
      <c r="V9" t="s">
        <v>70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71</v>
      </c>
      <c r="F10" t="s">
        <v>28</v>
      </c>
      <c r="G10" t="s">
        <v>51</v>
      </c>
      <c r="H10" s="1">
        <v>44909</v>
      </c>
      <c r="I10" s="1">
        <v>44914.33419069859</v>
      </c>
      <c r="J10" t="s">
        <v>72</v>
      </c>
      <c r="K10" t="s">
        <v>31</v>
      </c>
      <c r="M10" t="s">
        <v>52</v>
      </c>
      <c r="N10" t="s">
        <v>53</v>
      </c>
      <c r="R10" t="s">
        <v>73</v>
      </c>
      <c r="S10" t="b">
        <v>0</v>
      </c>
      <c r="T10" s="1">
        <v>45292</v>
      </c>
      <c r="U10" s="2">
        <f>HYPERLINK("https://sbirkapp.gov.cz/detail/SPPQFR6Q2ARQWXDU", "https://sbirkapp.gov.cz/detail/SPPQFR6Q2ARQWXDU")</f>
        <v>0</v>
      </c>
      <c r="V10" t="s">
        <v>74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75</v>
      </c>
      <c r="F11" t="s">
        <v>28</v>
      </c>
      <c r="G11" t="s">
        <v>76</v>
      </c>
      <c r="H11" s="1">
        <v>44734</v>
      </c>
      <c r="I11" s="1">
        <v>44797.6959436795</v>
      </c>
      <c r="J11" t="s">
        <v>77</v>
      </c>
      <c r="K11" t="s">
        <v>31</v>
      </c>
      <c r="M11" t="s">
        <v>78</v>
      </c>
      <c r="N11" t="s">
        <v>79</v>
      </c>
      <c r="S11" t="b">
        <v>1</v>
      </c>
      <c r="U11" s="2">
        <f>HYPERLINK("https://sbirkapp.gov.cz/detail/SPPXRN5AYIKWYJIC", "https://sbirkapp.gov.cz/detail/SPPXRN5AYIKWYJIC")</f>
        <v>0</v>
      </c>
      <c r="V11" t="s">
        <v>80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2026-05-13T00:38:01Z</dcterms:created>
  <dcterms:modified xsi:type="dcterms:W3CDTF">2026-05-13T00:38:01Z</dcterms:modified>
</cp:coreProperties>
</file>