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<sst xmlns="http://schemas.openxmlformats.org/spreadsheetml/2006/main" count="224" uniqueCount="119">
  <si>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</si>
  <si>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</si>
  <si>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</si>
  <si>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</si>
  <si>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</si>
  <si>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</si>
  <si>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</si>
  <si>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</si>
  <si>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</si>
  <si>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</si>
  <si>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</si>
  <si>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</si>
  <si>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</si>
  <si>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</si>
  <si>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</si>
  <si>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</si>
  <si>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</si>
  <si>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</si>
  <si>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</si>
  <si>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</si>
  <si>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</si>
  <si>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</si>
  <si>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</si>
  <si>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Horoměřice</t>
  </si>
  <si>
    <t>00241229</t>
  </si>
  <si>
    <t>m93bd5b</t>
  </si>
  <si>
    <t>Středočeský kraj</t>
  </si>
  <si>
    <t>1/2026</t>
  </si>
  <si>
    <t>Obecně závazná vyhláška</t>
  </si>
  <si>
    <t>Požární řád obce Horoměřice</t>
  </si>
  <si>
    <t>2026-01-22</t>
  </si>
  <si>
    <t>Běžný</t>
  </si>
  <si>
    <t>požární ochrana - požární řád</t>
  </si>
  <si>
    <t>zákon č. 133/1985 Sb., o požární ochraně - § 29 odst. 1 písm. o) bod 1</t>
  </si>
  <si>
    <t>3/2024: Obecně závazná vyhláška obce Horoměřice č.3/2024 Požární řád obce</t>
  </si>
  <si>
    <t>1629915526</t>
  </si>
  <si>
    <t>7/2024</t>
  </si>
  <si>
    <t>Obecně závazná vyhláška obce Horoměřice č. 7/2024, kterou se stanovují pravidla pro pohyb psů na veřejném prostranství v obci Horoměřice</t>
  </si>
  <si>
    <t>2024-10-22</t>
  </si>
  <si>
    <t>pohyb psů; veřejný pořádek - jiné</t>
  </si>
  <si>
    <t>zákon č. 246/1992 Sb., na ochranu zvířat proti týrání - § 24 odst. 2; zákon č. 128/2000 Sb., o obcích - § 10 písm. c) - jiné</t>
  </si>
  <si>
    <t>1421888552</t>
  </si>
  <si>
    <t>6/2024</t>
  </si>
  <si>
    <t>Obecně závazná vyhláška obce Horoměřice č. 6/2024 o regulaci provozování hazardních her</t>
  </si>
  <si>
    <t>2024-07-24</t>
  </si>
  <si>
    <t>hazardní hry</t>
  </si>
  <si>
    <t>zákon č. 186/2016 Sb., o hazardních hrách - § 12 odst. 1</t>
  </si>
  <si>
    <t>1383391131</t>
  </si>
  <si>
    <t>5/2024</t>
  </si>
  <si>
    <t>Obecně závazná vyhláška obce Horoměřice č.5/2024 o zřízení Obecní policie Horoměřice</t>
  </si>
  <si>
    <t>obecní policie</t>
  </si>
  <si>
    <t xml:space="preserve">zákon č. 553/1991 Sb., o obecní policii - § 1 odst. 1 </t>
  </si>
  <si>
    <t>1383386957</t>
  </si>
  <si>
    <t>4/2024</t>
  </si>
  <si>
    <t>Obecně závazná vyhláška obce Horoměřice č. 4/2024 o stanovení místního koeficientu daně z nemovitých věcí</t>
  </si>
  <si>
    <t>2025-01-01</t>
  </si>
  <si>
    <t>daň z nemovitých věcí - místní koeficient</t>
  </si>
  <si>
    <t>zákon č. 338/1992 Sb., o dani z nemovitých věcí - § 12 odst. 1 písm. a) bod 1</t>
  </si>
  <si>
    <t>1383381828</t>
  </si>
  <si>
    <t>3/2024</t>
  </si>
  <si>
    <t>Obecně závazná vyhláška obce Horoměřice č.3/2024 Požární řád obce</t>
  </si>
  <si>
    <t>1/2026: Požární řád obce Horoměřice</t>
  </si>
  <si>
    <t>1383367196</t>
  </si>
  <si>
    <t>2/2024</t>
  </si>
  <si>
    <t>Obecně závazná vyhláška obce Horoměřice č.2/2024, o nočním klidu</t>
  </si>
  <si>
    <t>2024-05-28</t>
  </si>
  <si>
    <t>noční klid</t>
  </si>
  <si>
    <t>zákon č. 251/2016 Sb., o některých přestupcích - § 5 odst. 7</t>
  </si>
  <si>
    <t>1357807812</t>
  </si>
  <si>
    <t>1/2024</t>
  </si>
  <si>
    <t>Obecně závazná vyhláška obce Horoměřice č. 1/2024,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</si>
  <si>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</si>
  <si>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</si>
  <si>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obce Horoměřice č. 1/2023, o místním poplatku za odkládání komunálního odpadu z nemovité věci</t>
  </si>
  <si>
    <t>1357799705</t>
  </si>
  <si>
    <t>4/2023</t>
  </si>
  <si>
    <t>Obecně závazná vyhláška obce Horoměřice č. 4/2023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</si>
  <si>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</si>
  <si>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</si>
  <si>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</si>
  <si>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1286394116</t>
  </si>
  <si>
    <t>3/2023</t>
  </si>
  <si>
    <t>Obecně závazná vyhláška obce č.3/2023 o místním poplatku z pobytu</t>
  </si>
  <si>
    <t>místní poplatek z pobytu</t>
  </si>
  <si>
    <t>zákon č. 565/1990 Sb., o místních poplatcích - § 14 - z pobytu</t>
  </si>
  <si>
    <t>1274199963</t>
  </si>
  <si>
    <t>2/2023</t>
  </si>
  <si>
    <t>Obecně závazná vyhláška obce Horoměřice č.2/2023 o místním poplatku ze psů</t>
  </si>
  <si>
    <t>místní poplatek ze psů</t>
  </si>
  <si>
    <t>zákon č. 565/1990 Sb., o místních poplatcích - § 14 - ze psů</t>
  </si>
  <si>
    <t>1274197503</t>
  </si>
  <si>
    <t>1/2023</t>
  </si>
  <si>
    <t>Obecně závazná vyhláška obce Horoměřice č. 1/2023, o místním poplatku za odkládání komunálního odpadu z nemovité věci</t>
  </si>
  <si>
    <t>1/2022: Obecně závazná vyhláška obce Horoměřice č. 1/2022, o místním poplatku za obecní systém odpadového hospodářství</t>
  </si>
  <si>
    <t>1/2024: Obecně závazná vyhláška obce Horoměřice č. 1/2024, o místním poplatku za odkládání komunálního odpadu z nemovité věci</t>
  </si>
  <si>
    <t>1215412890</t>
  </si>
  <si>
    <t>4/2022</t>
  </si>
  <si>
    <t xml:space="preserve">Obecně závazná vyhláška obce Horoměřice č. 4/2022,   o místním poplatku za obecní systém odpadového hospodářství  </t>
  </si>
  <si>
    <t>2023-01-06</t>
  </si>
  <si>
    <t>místní poplatek za obecní systém odpadového hospodářství</t>
  </si>
  <si>
    <t>zákon č. 565/1990 Sb., o místních poplatcích - § 14 - za obecní systém odpadového hospodářství</t>
  </si>
  <si>
    <t>1120406387</t>
  </si>
  <si>
    <t>3/2022</t>
  </si>
  <si>
    <t>Obecně závazná vyhláška obce Horoměřice o stanovení obecního systému odpadového hospodářství 3/22</t>
  </si>
  <si>
    <t>2022-06-07</t>
  </si>
  <si>
    <t>systém odpadového hospodářství</t>
  </si>
  <si>
    <t>zákon č. 541/2020 Sb., o odpadech - § 59 odst. 4</t>
  </si>
  <si>
    <t>2/2022: Obecně závazná vyhláška Obce Horoměřice č. 2/2022, kterou se stanoví obecní systém odpadového hospodářství</t>
  </si>
  <si>
    <t>1041999489</t>
  </si>
  <si>
    <t>2/2022</t>
  </si>
  <si>
    <t>Obecně závazná vyhláška Obce Horoměřice č. 2/2022, kterou se stanoví obecní systém odpadového hospodářství</t>
  </si>
  <si>
    <t>2022-02-04</t>
  </si>
  <si>
    <t>3/2022: Obecně závazná vyhláška obce Horoměřice o stanovení obecního systému odpadového hospodářství 3/22</t>
  </si>
  <si>
    <t>991668074</t>
  </si>
  <si>
    <t>1/2022</t>
  </si>
  <si>
    <t>Obecně závazná vyhláška obce Horoměřice č. 1/2022, o místním poplatku za obecní systém odpadového hospodářství</t>
  </si>
  <si>
    <t>2022-02-01</t>
  </si>
  <si>
    <t>4/2022: Obecně závazná vyhláška obce Horoměřice č. 4/2022,   o místním poplatku za obecní systém odpadového hospodářství  ; 4/2022: Obecně závazná vyhláška obce Horoměřice č. 4/2022,   o místním poplatku za obecní systém odpadového hospodářství  ; 1/2023: Obecně závazná vyhláška obce Horoměřice č. 1/2023, o místním poplatku za odkládání komunálního odpadu z nemovité věci</t>
  </si>
  <si>
    <t>991622963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</si>
</sst>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46007</v>
      </c>
      <c r="I2" s="1">
        <v>46029.58561427023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HYPERLINK("https://sbirkapp.gov.cz/detail/SPPFOVXWP7DNWQ3C", "https://sbirkapp.gov.cz/detail/SPPFOVXWP7DNWQ3C")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45560</v>
      </c>
      <c r="I3" s="1">
        <v>45572.45314196699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HYPERLINK("https://sbirkapp.gov.cz/detail/SPP5SUPVCXS7QUC2", "https://sbirkapp.gov.cz/detail/SPP5SUPVCXS7QUC2")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45469</v>
      </c>
      <c r="I4" s="1">
        <v>45482.56700098362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HYPERLINK("https://sbirkapp.gov.cz/detail/SPPJ445PMYOM2REO", "https://sbirkapp.gov.cz/detail/SPPJ445PMYOM2REO")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45469</v>
      </c>
      <c r="I5" s="1">
        <v>45482.56436512635</v>
      </c>
      <c r="J5" t="s">
        <v>44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HYPERLINK("https://sbirkapp.gov.cz/detail/SPPBFR77C3VMIBAG", "https://sbirkapp.gov.cz/detail/SPPBFR77C3VMIBAG")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45469</v>
      </c>
      <c r="I6" s="1">
        <v>45482.56011897103</v>
      </c>
      <c r="J6" t="s">
        <v>55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HYPERLINK("https://sbirkapp.gov.cz/detail/SPPOTSWYJNGQ7HII", "https://sbirkapp.gov.cz/detail/SPPOTSWYJNGQ7HII")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45469</v>
      </c>
      <c r="I7" s="1">
        <v>45482.54506876085</v>
      </c>
      <c r="J7" t="s">
        <v>44</v>
      </c>
      <c r="K7" t="s">
        <v>31</v>
      </c>
      <c r="M7" t="s">
        <v>32</v>
      </c>
      <c r="N7" t="s">
        <v>33</v>
      </c>
      <c r="R7" t="s">
        <v>61</v>
      </c>
      <c r="S7" t="b">
        <v>0</v>
      </c>
      <c r="T7" s="1">
        <v>46044</v>
      </c>
      <c r="U7" s="2">
        <f>HYPERLINK("https://sbirkapp.gov.cz/detail/SPPSWTNJOCQ7JZ2E", "https://sbirkapp.gov.cz/detail/SPPSWTNJOCQ7JZ2E")</f>
        <v>0</v>
      </c>
      <c r="V7" t="s">
        <v>62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45406</v>
      </c>
      <c r="I8" s="1">
        <v>45425.63653966568</v>
      </c>
      <c r="J8" t="s">
        <v>65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HYPERLINK("https://sbirkapp.gov.cz/detail/SPP3GUHCVQXRYULY", "https://sbirkapp.gov.cz/detail/SPP3GUHCVQXRYULY")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45406</v>
      </c>
      <c r="I9" s="1">
        <v>45425.63022836237</v>
      </c>
      <c r="J9" t="s">
        <v>65</v>
      </c>
      <c r="K9" t="s">
        <v>31</v>
      </c>
      <c r="M9" t="s">
        <v>71</v>
      </c>
      <c r="N9" t="s">
        <v>72</v>
      </c>
      <c r="P9" t="s">
        <v>73</v>
      </c>
      <c r="S9" t="b">
        <v>1</v>
      </c>
      <c r="U9" s="2">
        <f>HYPERLINK("https://sbirkapp.gov.cz/detail/SPPZAAA654GAAXWE", "https://sbirkapp.gov.cz/detail/SPPZAAA654GAAXWE")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45273</v>
      </c>
      <c r="I10" s="1">
        <v>45275.53884679726</v>
      </c>
      <c r="J10" t="s">
        <v>77</v>
      </c>
      <c r="K10" t="s">
        <v>31</v>
      </c>
      <c r="M10" t="s">
        <v>78</v>
      </c>
      <c r="N10" t="s">
        <v>79</v>
      </c>
      <c r="S10" t="b">
        <v>1</v>
      </c>
      <c r="U10" s="2">
        <f>HYPERLINK("https://sbirkapp.gov.cz/detail/SPPYP3CLU3D7AB6S", "https://sbirkapp.gov.cz/detail/SPPYP3CLU3D7AB6S")</f>
        <v>0</v>
      </c>
      <c r="V10" t="s">
        <v>80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45238</v>
      </c>
      <c r="I11" s="1">
        <v>45250.59352028277</v>
      </c>
      <c r="J11" t="s">
        <v>77</v>
      </c>
      <c r="K11" t="s">
        <v>31</v>
      </c>
      <c r="M11" t="s">
        <v>83</v>
      </c>
      <c r="N11" t="s">
        <v>84</v>
      </c>
      <c r="S11" t="b">
        <v>1</v>
      </c>
      <c r="U11" s="2">
        <f>HYPERLINK("https://sbirkapp.gov.cz/detail/SPPNSQYAUIDEXO4U", "https://sbirkapp.gov.cz/detail/SPPNSQYAUIDEXO4U")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45238</v>
      </c>
      <c r="I12" s="1">
        <v>45250.59139514335</v>
      </c>
      <c r="J12" t="s">
        <v>77</v>
      </c>
      <c r="K12" t="s">
        <v>31</v>
      </c>
      <c r="M12" t="s">
        <v>88</v>
      </c>
      <c r="N12" t="s">
        <v>89</v>
      </c>
      <c r="S12" t="b">
        <v>1</v>
      </c>
      <c r="U12" s="2">
        <f>HYPERLINK("https://sbirkapp.gov.cz/detail/SPPCS56KWS2EIJ3K", "https://sbirkapp.gov.cz/detail/SPPCS56KWS2EIJ3K")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28</v>
      </c>
      <c r="G13" t="s">
        <v>92</v>
      </c>
      <c r="H13" s="1">
        <v>45105</v>
      </c>
      <c r="I13" s="1">
        <v>45121.36397813861</v>
      </c>
      <c r="J13" t="s">
        <v>77</v>
      </c>
      <c r="K13" t="s">
        <v>31</v>
      </c>
      <c r="M13" t="s">
        <v>71</v>
      </c>
      <c r="N13" t="s">
        <v>72</v>
      </c>
      <c r="P13" t="s">
        <v>93</v>
      </c>
      <c r="R13" t="s">
        <v>94</v>
      </c>
      <c r="S13" t="b">
        <v>0</v>
      </c>
      <c r="T13" s="1">
        <v>45440</v>
      </c>
      <c r="U13" s="2">
        <f>HYPERLINK("https://sbirkapp.gov.cz/detail/SPP5HUEJLG54TMPI", "https://sbirkapp.gov.cz/detail/SPP5HUEJLG54TMPI")</f>
        <v>0</v>
      </c>
      <c r="V13" t="s">
        <v>95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28</v>
      </c>
      <c r="G14" t="s">
        <v>97</v>
      </c>
      <c r="H14" s="1">
        <v>44916</v>
      </c>
      <c r="I14" s="1">
        <v>44917.38810352449</v>
      </c>
      <c r="J14" t="s">
        <v>98</v>
      </c>
      <c r="K14" t="s">
        <v>31</v>
      </c>
      <c r="M14" t="s">
        <v>99</v>
      </c>
      <c r="N14" t="s">
        <v>100</v>
      </c>
      <c r="P14" t="s">
        <v>93</v>
      </c>
      <c r="S14" t="b">
        <v>1</v>
      </c>
      <c r="U14" s="2">
        <f>HYPERLINK("https://sbirkapp.gov.cz/detail/SPPNLS32KW4NNJOY", "https://sbirkapp.gov.cz/detail/SPPNLS32KW4NNJOY")</f>
        <v>0</v>
      </c>
      <c r="V14" t="s">
        <v>101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102</v>
      </c>
      <c r="F15" t="s">
        <v>28</v>
      </c>
      <c r="G15" t="s">
        <v>103</v>
      </c>
      <c r="H15" s="1">
        <v>44693</v>
      </c>
      <c r="I15" s="1">
        <v>44704.48754499797</v>
      </c>
      <c r="J15" t="s">
        <v>104</v>
      </c>
      <c r="K15" t="s">
        <v>31</v>
      </c>
      <c r="M15" t="s">
        <v>105</v>
      </c>
      <c r="N15" t="s">
        <v>106</v>
      </c>
      <c r="P15" t="s">
        <v>107</v>
      </c>
      <c r="S15" t="b">
        <v>1</v>
      </c>
      <c r="U15" s="2">
        <f>HYPERLINK("https://sbirkapp.gov.cz/detail/SPPCHC3ZVQ7YYQ54", "https://sbirkapp.gov.cz/detail/SPPCHC3ZVQ7YYQ54")</f>
        <v>0</v>
      </c>
      <c r="V15" t="s">
        <v>108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44572</v>
      </c>
      <c r="I16" s="1">
        <v>44581.4262023737</v>
      </c>
      <c r="J16" t="s">
        <v>111</v>
      </c>
      <c r="K16" t="s">
        <v>31</v>
      </c>
      <c r="M16" t="s">
        <v>105</v>
      </c>
      <c r="N16" t="s">
        <v>106</v>
      </c>
      <c r="R16" t="s">
        <v>112</v>
      </c>
      <c r="S16" t="b">
        <v>0</v>
      </c>
      <c r="T16" s="1">
        <v>44719</v>
      </c>
      <c r="U16" s="2">
        <f>HYPERLINK("https://sbirkapp.gov.cz/detail/SPPDCIFMJQ4JSZRI", "https://sbirkapp.gov.cz/detail/SPPDCIFMJQ4JSZRI")</f>
        <v>0</v>
      </c>
      <c r="V16" t="s">
        <v>113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114</v>
      </c>
      <c r="F17" t="s">
        <v>28</v>
      </c>
      <c r="G17" t="s">
        <v>115</v>
      </c>
      <c r="H17" s="1">
        <v>44572</v>
      </c>
      <c r="I17" s="1">
        <v>44581.37735747066</v>
      </c>
      <c r="J17" t="s">
        <v>116</v>
      </c>
      <c r="K17" t="s">
        <v>31</v>
      </c>
      <c r="M17" t="s">
        <v>99</v>
      </c>
      <c r="N17" t="s">
        <v>100</v>
      </c>
      <c r="R17" t="s">
        <v>117</v>
      </c>
      <c r="S17" t="b">
        <v>0</v>
      </c>
      <c r="T17" s="1">
        <v>44932</v>
      </c>
      <c r="U17" s="2">
        <f>HYPERLINK("https://sbirkapp.gov.cz/detail/SPPMTYZZ5PWR3DFM", "https://sbirkapp.gov.cz/detail/SPPMTYZZ5PWR3DFM")</f>
        <v>0</v>
      </c>
      <c r="V17" t="s">
        <v>118</v>
      </c>
      <c r="W1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2026-08-27T01:15:21Z</dcterms:created>
  <dcterms:modified xsi:type="dcterms:W3CDTF">2026-08-27T01:15:21Z</dcterms:modified>
</cp:coreProperties>
</file>