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<sst xmlns="http://schemas.openxmlformats.org/spreadsheetml/2006/main" count="183" uniqueCount="97">
  <si>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</si>
  <si>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</si>
  <si>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</si>
  <si>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</si>
  <si>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</si>
  <si>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</si>
  <si>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</si>
  <si>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</si>
  <si>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</si>
  <si>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</si>
  <si>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</si>
  <si>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</si>
  <si>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</si>
  <si>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</si>
  <si>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</si>
  <si>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</si>
  <si>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</si>
  <si>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</si>
  <si>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</si>
  <si>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</si>
  <si>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</si>
  <si>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</si>
  <si>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</si>
  <si>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Pavlov</t>
  </si>
  <si>
    <t>00234770</t>
  </si>
  <si>
    <t>rt2a3gt</t>
  </si>
  <si>
    <t>Středočeský kraj</t>
  </si>
  <si>
    <t>2/2025</t>
  </si>
  <si>
    <t>Obecně závazná vyhláška</t>
  </si>
  <si>
    <t>kterou se mění obecně závazná vyhláška obce Pavlov č. 1/2022 o místním poplatku za odkládání komunálního odpadu z nemovité věci a další poplatkové obecně závazné vyhlášky obce Pavlov v souvislosti s přijetím zákona č. 252/2023 Sb., kterým se mění zákon č. 565/1990 Sb. o místních poplatcích</t>
  </si>
  <si>
    <t>2025-12-26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</si>
  <si>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</si>
  <si>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</si>
  <si>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</si>
  <si>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1/2022: Obecně závazná vyhláška o místním poplatku za odkládání komunálního odpadu z nemovité věci</t>
  </si>
  <si>
    <t>1619584021</t>
  </si>
  <si>
    <t>1/2025</t>
  </si>
  <si>
    <t>o místním poplatku za odkládání komunálního odpadu z nemovité věci</t>
  </si>
  <si>
    <t>2026-01-01</t>
  </si>
  <si>
    <t>3/2023: kterou se mění obecně závazná vyhláška obce Pavlov č. 1/2022 o místním poplatku za odkládání komunálního odpadu z nemovité věci a další poplatkové obecně závazné vyhlášky obce Pavlov v souvislosti s přijetím zákona č. 252/2023 Sb., kterým se mění zákon č. 565/1990 Sb. o místních poplatcích</t>
  </si>
  <si>
    <t>1/2022: Obecně závazná vyhláška o místním poplatku za odkládání komunálního odpadu z nemovité věci; 1/2023: OZV kterou se mění obecně závazná vyhláška obce Pavlov č. 1/2022 o místním poplatku za odkládání komunálního odpadu z nemovité věci; 2/2024: kterou se mění obecně závazná vyhláška obce Pavlov č. 1/2022 o místním poplatku za odkládání komunálního odpadu z nemovité věci a další poplatkové obecně závazné vyhlášky obce Pavlov v souvislosti s přijetím zákona č. 252/2023 Sb., kterým se mění zákon č. 565/1990 Sb. o místních poplatcích</t>
  </si>
  <si>
    <t>1619578122</t>
  </si>
  <si>
    <t>3/2024</t>
  </si>
  <si>
    <t>kterou se mění obecně závazná vyhláška obce Pavlov 3/2021 o stanovení systému odpadového hospodářství</t>
  </si>
  <si>
    <t>2025-01-01</t>
  </si>
  <si>
    <t>systém odpadového hospodářství</t>
  </si>
  <si>
    <t>zákon č. 541/2020 Sb., o odpadech - § 59 odst. 4</t>
  </si>
  <si>
    <t>3/2021: o stanovení systému odpadového hospodářství</t>
  </si>
  <si>
    <t>1449267955</t>
  </si>
  <si>
    <t>2/2024</t>
  </si>
  <si>
    <t>1/2025: o místním poplatku za odkládání komunálního odpadu z nemovité věci</t>
  </si>
  <si>
    <t>1449261806</t>
  </si>
  <si>
    <t>1/2024</t>
  </si>
  <si>
    <t>zrušení OZV obce Pavlov č. 1/2021</t>
  </si>
  <si>
    <t>zrušovací</t>
  </si>
  <si>
    <t>ústavní zákon č. 1/1993 Sb., Ústava České republiky - čl. 104 odst. 3 - zrušovací OZV</t>
  </si>
  <si>
    <t>1/2021: o stanovení koeficientů pro výpočet daně z nemovitých věcí</t>
  </si>
  <si>
    <t>1449241575</t>
  </si>
  <si>
    <t>1/2021</t>
  </si>
  <si>
    <t>o stanovení koeficientů pro výpočet daně z nemovitých věcí</t>
  </si>
  <si>
    <t>2022-01-01</t>
  </si>
  <si>
    <t>Dle přechodného ustanovení</t>
  </si>
  <si>
    <t>daň z nemovitých věcí - místní koeficient</t>
  </si>
  <si>
    <t>zákon č. 338/1992 Sb., o dani z nemovitých věcí - § 12</t>
  </si>
  <si>
    <t>1/2024: zrušení OZV obce Pavlov č. 1/2021; 1/2024: zrušení OZV obce Pavlov č. 1/2021</t>
  </si>
  <si>
    <t>1449238060</t>
  </si>
  <si>
    <t>3/2021</t>
  </si>
  <si>
    <t>o stanovení systému odpadového hospodářství</t>
  </si>
  <si>
    <t>3/2024: kterou se mění obecně závazná vyhláška obce Pavlov 3/2021 o stanovení systému odpadového hospodářství</t>
  </si>
  <si>
    <t>1449223468</t>
  </si>
  <si>
    <t>4/2009</t>
  </si>
  <si>
    <t>o stanovení společného školského obvodu základní školy</t>
  </si>
  <si>
    <t>2009-09-04</t>
  </si>
  <si>
    <t>školské obvody - základní školy</t>
  </si>
  <si>
    <t>zákon č. 561/2004 Sb., školský zákon - § 178 odst. 2 písm. c)</t>
  </si>
  <si>
    <t>1449206372</t>
  </si>
  <si>
    <t>3/2023</t>
  </si>
  <si>
    <t>2024-01-01</t>
  </si>
  <si>
    <t>místní poplatek za odkládání komunálního odpadu z nemovité věci; místní poplatek ze psů</t>
  </si>
  <si>
    <t>zákon č. 565/1990 Sb., o místních poplatcích - § 14 - za odkládání komunálního odpadu z nemovité věci; zákon č. 565/1990 Sb., o místních poplatcích - § 14 - ze psů</t>
  </si>
  <si>
    <t>1/2022: Obecně závazná vyhláška o místním poplatku za odkládání komunálního odpadu z nemovité věci; 2/2023: O místním poplatku ze psů</t>
  </si>
  <si>
    <t>1284528873</t>
  </si>
  <si>
    <t>2/2023</t>
  </si>
  <si>
    <t>O místním poplatku ze psů</t>
  </si>
  <si>
    <t>místní poplatek ze psů</t>
  </si>
  <si>
    <t>zákon č. 565/1990 Sb., o místních poplatcích - § 14 - ze psů</t>
  </si>
  <si>
    <t>3/2023: kterou se mění obecně závazná vyhláška obce Pavlov č. 1/2022 o místním poplatku za odkládání komunálního odpadu z nemovité věci a další poplatkové obecně závazné vyhlášky obce Pavlov v souvislosti s přijetím zákona č. 252/2023 Sb., kterým se mění zákon č. 565/1990 Sb. o místních poplatcích; 3/2023: kterou se mění obecně závazná vyhláška obce Pavlov č. 1/2022 o místním poplatku za odkládání komunálního odpadu z nemovité věci a další poplatkové obecně závazné vyhlášky obce Pavlov v souvislosti s přijetím zákona č. 252/2023 Sb., kterým se mění zákon č. 565/1990 Sb. o místních poplatcích</t>
  </si>
  <si>
    <t>1198312510</t>
  </si>
  <si>
    <t>1/2023</t>
  </si>
  <si>
    <t>OZV kterou se mění obecně závazná vyhláška obce Pavlov č. 1/2022 o místním poplatku za odkládání komunálního odpadu z nemovité věci</t>
  </si>
  <si>
    <t>2023-04-08</t>
  </si>
  <si>
    <t>1165278090</t>
  </si>
  <si>
    <t>1/2022</t>
  </si>
  <si>
    <t>Obecně závazná vyhláška o místním poplatku za odkládání komunálního odpadu z nemovité věci</t>
  </si>
  <si>
    <t>2023-01-01</t>
  </si>
  <si>
    <t>1/2023: OZV kterou se mění obecně závazná vyhláška obce Pavlov č. 1/2022 o místním poplatku za odkládání komunálního odpadu z nemovité věci; 3/2023: kterou se mění obecně závazná vyhláška obce Pavlov č. 1/2022 o místním poplatku za odkládání komunálního odpadu z nemovité věci a další poplatkové obecně závazné vyhlášky obce Pavlov v souvislosti s přijetím zákona č. 252/2023 Sb., kterým se mění zákon č. 565/1990 Sb. o místních poplatcích; 3/2023: kterou se mění obecně závazná vyhláška obce Pavlov č. 1/2022 o místním poplatku za odkládání komunálního odpadu z nemovité věci a další poplatkové obecně závazné vyhlášky obce Pavlov v souvislosti s přijetím zákona č. 252/2023 Sb., kterým se mění zákon č. 565/1990 Sb. o místních poplatcích; 2/2024: kterou se mění obecně závazná vyhláška obce Pavlov č. 1/2022 o místním poplatku za odkládání komunálního odpadu z nemovité věci a další poplatkové obecně závazné vyhlášky obce Pavlov v souvislosti s přijetím zákona č. 252/2023 Sb., kterým se mění zákon č. 565/1990 Sb. o místních poplatcích; 2/2025: kterou se mění obecně závazná vyhláška obce Pavlov č. 1/2022 o místním poplatku za odkládání komunálního odpadu z nemovité věci a další poplatkové obecně závazné vyhlášky obce Pavlov v souvislosti s přijetím zákona č. 252/2023 Sb., kterým se mění zákon č. 565/1990 Sb. o místních poplatcích</t>
  </si>
  <si>
    <t>1114718351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</si>
</sst>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45993</v>
      </c>
      <c r="I2" s="1">
        <v>46002.43680013085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HYPERLINK("https://sbirkapp.gov.cz/detail/SPPFB6LB2VARBIT6", "https://sbirkapp.gov.cz/detail/SPPFB6LB2VARBIT6")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45993</v>
      </c>
      <c r="I3" s="1">
        <v>46002.43256298439</v>
      </c>
      <c r="J3" t="s">
        <v>38</v>
      </c>
      <c r="K3" t="s">
        <v>31</v>
      </c>
      <c r="M3" t="s">
        <v>32</v>
      </c>
      <c r="N3" t="s">
        <v>33</v>
      </c>
      <c r="O3" t="s">
        <v>39</v>
      </c>
      <c r="P3" t="s">
        <v>40</v>
      </c>
      <c r="S3" t="b">
        <v>1</v>
      </c>
      <c r="U3" s="2">
        <f>HYPERLINK("https://sbirkapp.gov.cz/detail/SPPN3PHOADHYQPWO", "https://sbirkapp.gov.cz/detail/SPPN3PHOADHYQPWO")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45609</v>
      </c>
      <c r="I4" s="1">
        <v>45632.50776988419</v>
      </c>
      <c r="J4" t="s">
        <v>44</v>
      </c>
      <c r="K4" t="s">
        <v>31</v>
      </c>
      <c r="M4" t="s">
        <v>45</v>
      </c>
      <c r="N4" t="s">
        <v>46</v>
      </c>
      <c r="O4" t="s">
        <v>47</v>
      </c>
      <c r="S4" t="b">
        <v>1</v>
      </c>
      <c r="U4" s="2">
        <f>HYPERLINK("https://sbirkapp.gov.cz/detail/SPP6TUONZPEGKFEC", "https://sbirkapp.gov.cz/detail/SPP6TUONZPEGKFEC")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29</v>
      </c>
      <c r="H5" s="1">
        <v>45609</v>
      </c>
      <c r="I5" s="1">
        <v>45632.50250678491</v>
      </c>
      <c r="J5" t="s">
        <v>44</v>
      </c>
      <c r="K5" t="s">
        <v>31</v>
      </c>
      <c r="M5" t="s">
        <v>32</v>
      </c>
      <c r="N5" t="s">
        <v>33</v>
      </c>
      <c r="O5" t="s">
        <v>34</v>
      </c>
      <c r="R5" t="s">
        <v>50</v>
      </c>
      <c r="S5" t="b">
        <v>0</v>
      </c>
      <c r="T5" s="1">
        <v>46023</v>
      </c>
      <c r="U5" s="2">
        <f>HYPERLINK("https://sbirkapp.gov.cz/detail/SPPCYMWRVMYIYIRO", "https://sbirkapp.gov.cz/detail/SPPCYMWRVMYIYIRO")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45442</v>
      </c>
      <c r="I6" s="1">
        <v>45632.48988980497</v>
      </c>
      <c r="J6" t="s">
        <v>44</v>
      </c>
      <c r="K6" t="s">
        <v>31</v>
      </c>
      <c r="M6" t="s">
        <v>54</v>
      </c>
      <c r="N6" t="s">
        <v>55</v>
      </c>
      <c r="P6" t="s">
        <v>56</v>
      </c>
      <c r="S6" t="b">
        <v>1</v>
      </c>
      <c r="U6" s="2">
        <f>HYPERLINK("https://sbirkapp.gov.cz/detail/SPPPV46H4AQHII4Y", "https://sbirkapp.gov.cz/detail/SPPPV46H4AQHII4Y")</f>
        <v>0</v>
      </c>
      <c r="V6" t="s">
        <v>57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44438</v>
      </c>
      <c r="I7" s="1">
        <v>45632.4851712448</v>
      </c>
      <c r="J7" t="s">
        <v>60</v>
      </c>
      <c r="K7" t="s">
        <v>61</v>
      </c>
      <c r="L7" s="1">
        <v>44439</v>
      </c>
      <c r="M7" t="s">
        <v>62</v>
      </c>
      <c r="N7" t="s">
        <v>63</v>
      </c>
      <c r="R7" t="s">
        <v>64</v>
      </c>
      <c r="S7" t="b">
        <v>0</v>
      </c>
      <c r="T7" s="1">
        <v>45658</v>
      </c>
      <c r="U7" s="2">
        <f>HYPERLINK("https://sbirkapp.gov.cz/detail/SPPFFQ5I7LVEJZLQ", "https://sbirkapp.gov.cz/detail/SPPFFQ5I7LVEJZLQ")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44488</v>
      </c>
      <c r="I8" s="1">
        <v>45632.47052161601</v>
      </c>
      <c r="J8" t="s">
        <v>60</v>
      </c>
      <c r="K8" t="s">
        <v>61</v>
      </c>
      <c r="L8" s="1">
        <v>44489</v>
      </c>
      <c r="M8" t="s">
        <v>45</v>
      </c>
      <c r="N8" t="s">
        <v>46</v>
      </c>
      <c r="Q8" t="s">
        <v>68</v>
      </c>
      <c r="S8" t="b">
        <v>1</v>
      </c>
      <c r="U8" s="2">
        <f>HYPERLINK("https://sbirkapp.gov.cz/detail/SPPRWUZGQRH2LV3U", "https://sbirkapp.gov.cz/detail/SPPRWUZGQRH2LV3U")</f>
        <v>0</v>
      </c>
      <c r="V8" t="s">
        <v>69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40044</v>
      </c>
      <c r="I9" s="1">
        <v>45632.45766336522</v>
      </c>
      <c r="J9" t="s">
        <v>72</v>
      </c>
      <c r="K9" t="s">
        <v>61</v>
      </c>
      <c r="L9" s="1">
        <v>40045</v>
      </c>
      <c r="M9" t="s">
        <v>73</v>
      </c>
      <c r="N9" t="s">
        <v>74</v>
      </c>
      <c r="S9" t="b">
        <v>1</v>
      </c>
      <c r="U9" s="2">
        <f>HYPERLINK("https://sbirkapp.gov.cz/detail/SPPNVR5FGYJZPOFA", "https://sbirkapp.gov.cz/detail/SPPNVR5FGYJZPOFA")</f>
        <v>0</v>
      </c>
      <c r="V9" t="s">
        <v>75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29</v>
      </c>
      <c r="H10" s="1">
        <v>45268</v>
      </c>
      <c r="I10" s="1">
        <v>45272.50460999749</v>
      </c>
      <c r="J10" t="s">
        <v>77</v>
      </c>
      <c r="K10" t="s">
        <v>31</v>
      </c>
      <c r="M10" t="s">
        <v>78</v>
      </c>
      <c r="N10" t="s">
        <v>79</v>
      </c>
      <c r="O10" t="s">
        <v>80</v>
      </c>
      <c r="Q10" t="s">
        <v>50</v>
      </c>
      <c r="S10" t="b">
        <v>1</v>
      </c>
      <c r="U10" s="2">
        <f>HYPERLINK("https://sbirkapp.gov.cz/detail/SPPQ6RM5LQPCLGEA", "https://sbirkapp.gov.cz/detail/SPPQ6RM5LQPCLGEA")</f>
        <v>0</v>
      </c>
      <c r="V10" t="s">
        <v>81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45064</v>
      </c>
      <c r="I11" s="1">
        <v>45079.53766457993</v>
      </c>
      <c r="J11" t="s">
        <v>77</v>
      </c>
      <c r="K11" t="s">
        <v>31</v>
      </c>
      <c r="M11" t="s">
        <v>84</v>
      </c>
      <c r="N11" t="s">
        <v>85</v>
      </c>
      <c r="Q11" t="s">
        <v>86</v>
      </c>
      <c r="S11" t="b">
        <v>1</v>
      </c>
      <c r="U11" s="2">
        <f>HYPERLINK("https://sbirkapp.gov.cz/detail/SPPAU3NS7ZPZJL36", "https://sbirkapp.gov.cz/detail/SPPAU3NS7ZPZJL36")</f>
        <v>0</v>
      </c>
      <c r="V11" t="s">
        <v>87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44987</v>
      </c>
      <c r="I12" s="1">
        <v>45009.51202625303</v>
      </c>
      <c r="J12" t="s">
        <v>90</v>
      </c>
      <c r="K12" t="s">
        <v>31</v>
      </c>
      <c r="M12" t="s">
        <v>32</v>
      </c>
      <c r="N12" t="s">
        <v>33</v>
      </c>
      <c r="O12" t="s">
        <v>34</v>
      </c>
      <c r="R12" t="s">
        <v>50</v>
      </c>
      <c r="S12" t="b">
        <v>0</v>
      </c>
      <c r="T12" s="1">
        <v>46023</v>
      </c>
      <c r="U12" s="2">
        <f>HYPERLINK("https://sbirkapp.gov.cz/detail/SPPGLDIQYVW67QVA", "https://sbirkapp.gov.cz/detail/SPPGLDIQYVW67QVA")</f>
        <v>0</v>
      </c>
      <c r="V12" t="s">
        <v>91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93</v>
      </c>
      <c r="H13" s="1">
        <v>44903</v>
      </c>
      <c r="I13" s="1">
        <v>44907.27038915706</v>
      </c>
      <c r="J13" t="s">
        <v>94</v>
      </c>
      <c r="K13" t="s">
        <v>31</v>
      </c>
      <c r="M13" t="s">
        <v>32</v>
      </c>
      <c r="N13" t="s">
        <v>33</v>
      </c>
      <c r="Q13" t="s">
        <v>95</v>
      </c>
      <c r="R13" t="s">
        <v>50</v>
      </c>
      <c r="S13" t="b">
        <v>0</v>
      </c>
      <c r="T13" s="1">
        <v>46023</v>
      </c>
      <c r="U13" s="2">
        <f>HYPERLINK("https://sbirkapp.gov.cz/detail/SPPTTDX5HIZSDYWI", "https://sbirkapp.gov.cz/detail/SPPTTDX5HIZSDYWI")</f>
        <v>0</v>
      </c>
      <c r="V13" t="s">
        <v>96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2026-08-29T11:43:04Z</dcterms:created>
  <dcterms:modified xsi:type="dcterms:W3CDTF">2026-08-29T11:43:04Z</dcterms:modified>
</cp:coreProperties>
</file>