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<sst xmlns="http://schemas.openxmlformats.org/spreadsheetml/2006/main" count="193" uniqueCount="95">
  <si>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</si>
  <si>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</si>
  <si>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</si>
  <si>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</si>
  <si>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</si>
  <si>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</si>
  <si>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</si>
  <si>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</si>
  <si>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</si>
  <si>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</si>
  <si>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</si>
  <si>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</si>
  <si>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</si>
  <si>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</si>
  <si>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</si>
  <si>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</si>
  <si>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</si>
  <si>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</si>
  <si>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</si>
  <si>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</si>
  <si>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</si>
  <si>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</si>
  <si>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</si>
  <si>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Hlásná Třebaň</t>
  </si>
  <si>
    <t>00233234</t>
  </si>
  <si>
    <t>m5va7ck</t>
  </si>
  <si>
    <t>Středočeský kraj</t>
  </si>
  <si>
    <t>4/2026</t>
  </si>
  <si>
    <t>Obecně závazná vyhláška</t>
  </si>
  <si>
    <t>Obecně závazná vyhláška obce Hlásná Třebaň číslo 4/2026 o stanovení místního koeficientu pro výpočet daně z nemovitosti</t>
  </si>
  <si>
    <t>2026-07-01</t>
  </si>
  <si>
    <t>Běžný</t>
  </si>
  <si>
    <t>daň z nemovitých věcí - místní koeficient</t>
  </si>
  <si>
    <t>zákon č. 338/1992 Sb., o dani z nemovitých věcí - § 12 odst. 1 písm. a) bod 1</t>
  </si>
  <si>
    <t>1715272695</t>
  </si>
  <si>
    <t>3/2026</t>
  </si>
  <si>
    <t>Obecně závazná vyhláška obce Hlásná Třebaň číslo 3/2026, kterou se stanoví část školského obvodu základní školy</t>
  </si>
  <si>
    <t>školské obvody - základní školy</t>
  </si>
  <si>
    <t>zákon č. 561/2004 Sb., školský zákon - § 178 odst. 2 písm. c)</t>
  </si>
  <si>
    <t>1715262615</t>
  </si>
  <si>
    <t>2/2026</t>
  </si>
  <si>
    <t>Obecně závazná vyhláška obce Hlásná Třebaň číslo 2/2026 o regulaci hlučných činnost</t>
  </si>
  <si>
    <t>veřejný pořádek - hlučné činnosti</t>
  </si>
  <si>
    <t>zákon č. 128/2000 Sb., o obcích - § 10 písm. a) - hlučné činnosti</t>
  </si>
  <si>
    <t>1715250367</t>
  </si>
  <si>
    <t>1/2026</t>
  </si>
  <si>
    <t>Obecně závazná vyhláška obce Hlásná Třebaň 1/2026 o stanovení místního koeficientu pro výpočet daně z nemovitosti</t>
  </si>
  <si>
    <t>2027-01-01</t>
  </si>
  <si>
    <t>1711981769</t>
  </si>
  <si>
    <t>9/2025</t>
  </si>
  <si>
    <t>o místním poplatku ze vstupného</t>
  </si>
  <si>
    <t>2026-01-01</t>
  </si>
  <si>
    <t>místní poplatek ze vstupného</t>
  </si>
  <si>
    <t>zákon č. 565/1990 Sb., o místních poplatcích - § 14 - ze vstupného</t>
  </si>
  <si>
    <t>1611820904</t>
  </si>
  <si>
    <t>8/2025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</si>
  <si>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</si>
  <si>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</si>
  <si>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</si>
  <si>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1611817535</t>
  </si>
  <si>
    <t>7/2025</t>
  </si>
  <si>
    <t>o místním poplatku z pobytu</t>
  </si>
  <si>
    <t>místní poplatek z pobytu</t>
  </si>
  <si>
    <t>zákon č. 565/1990 Sb., o místních poplatcích - § 14 - z pobytu</t>
  </si>
  <si>
    <t>1611812659</t>
  </si>
  <si>
    <t>6/2025</t>
  </si>
  <si>
    <t>o místním poplatku ze psů</t>
  </si>
  <si>
    <t>místní poplatek ze psů</t>
  </si>
  <si>
    <t>zákon č. 565/1990 Sb., o místních poplatcích - § 14 - ze psů</t>
  </si>
  <si>
    <t>1611809084</t>
  </si>
  <si>
    <t>5/2025</t>
  </si>
  <si>
    <t>o stanovení obecního systému odpadového hospodářství</t>
  </si>
  <si>
    <t>2025-12-12</t>
  </si>
  <si>
    <t>systém odpadového hospodářství</t>
  </si>
  <si>
    <t>zákon č. 541/2020 Sb., o odpadech - § 59 odst. 4</t>
  </si>
  <si>
    <t>2/2025: o stanovení obecního systému odpadového hospodářství</t>
  </si>
  <si>
    <t>1611802972</t>
  </si>
  <si>
    <t>4/2025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</si>
  <si>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</si>
  <si>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</si>
  <si>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</si>
  <si>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1/2025: o místním poplatku za odkládání komunálního odpadu z nemovité věci</t>
  </si>
  <si>
    <t>1611778006</t>
  </si>
  <si>
    <t>3/2025</t>
  </si>
  <si>
    <t>VÝMAZ</t>
  </si>
  <si>
    <t>-</t>
  </si>
  <si>
    <t>1525619948</t>
  </si>
  <si>
    <t>2/2025</t>
  </si>
  <si>
    <t>2025-05-31</t>
  </si>
  <si>
    <t>5/2025: o stanovení obecního systému odpadového hospodářství</t>
  </si>
  <si>
    <t>1525613879</t>
  </si>
  <si>
    <t>1/2025</t>
  </si>
  <si>
    <t>2025-05-29</t>
  </si>
  <si>
    <t>4/2025: o místním poplatku za odkládání komunálního odpadu z nemovité věci</t>
  </si>
  <si>
    <t>1524438269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</si>
</sst>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46189.55201924587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HYPERLINK("https://sbirkapp.gov.cz/detail/SPPFDLM57MMLRSGI", "https://sbirkapp.gov.cz/detail/SPPFDLM57MMLRSGI")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46188</v>
      </c>
      <c r="I3" s="1">
        <v>46189.54362905399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HYPERLINK("https://sbirkapp.gov.cz/detail/SPPVPUVQ4XQA767Y", "https://sbirkapp.gov.cz/detail/SPPVPUVQ4XQA767Y")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46188</v>
      </c>
      <c r="I4" s="1">
        <v>46189.53427651065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HYPERLINK("https://sbirkapp.gov.cz/detail/SPPMVWT4Q2VEY6DA", "https://sbirkapp.gov.cz/detail/SPPMVWT4Q2VEY6DA")</f>
        <v>0</v>
      </c>
      <c r="V4" t="s">
        <v>44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46160</v>
      </c>
      <c r="I5" s="1">
        <v>46183.50364424437</v>
      </c>
      <c r="J5" t="s">
        <v>47</v>
      </c>
      <c r="K5" t="s">
        <v>31</v>
      </c>
      <c r="M5" t="s">
        <v>32</v>
      </c>
      <c r="N5" t="s">
        <v>33</v>
      </c>
      <c r="S5" t="b">
        <v>1</v>
      </c>
      <c r="U5" s="2">
        <f>HYPERLINK("https://sbirkapp.gov.cz/detail/SPPU7CSDQZV5JDTA", "https://sbirkapp.gov.cz/detail/SPPU7CSDQZV5JDTA")</f>
        <v>0</v>
      </c>
      <c r="V5" t="s">
        <v>48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28</v>
      </c>
      <c r="G6" t="s">
        <v>50</v>
      </c>
      <c r="H6" s="1">
        <v>45880</v>
      </c>
      <c r="I6" s="1">
        <v>45988.39985666852</v>
      </c>
      <c r="J6" t="s">
        <v>51</v>
      </c>
      <c r="K6" t="s">
        <v>31</v>
      </c>
      <c r="M6" t="s">
        <v>52</v>
      </c>
      <c r="N6" t="s">
        <v>53</v>
      </c>
      <c r="S6" t="b">
        <v>1</v>
      </c>
      <c r="U6" s="2">
        <f>HYPERLINK("https://sbirkapp.gov.cz/detail/SPP6HWRBNQFFJJ3W", "https://sbirkapp.gov.cz/detail/SPP6HWRBNQFFJJ3W")</f>
        <v>0</v>
      </c>
      <c r="V6" t="s">
        <v>54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45880</v>
      </c>
      <c r="I7" s="1">
        <v>45988.3955244993</v>
      </c>
      <c r="J7" t="s">
        <v>51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HYPERLINK("https://sbirkapp.gov.cz/detail/SPPV2ASOX4ZENI4C", "https://sbirkapp.gov.cz/detail/SPPV2ASOX4ZENI4C")</f>
        <v>0</v>
      </c>
      <c r="V7" t="s">
        <v>59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45880</v>
      </c>
      <c r="I8" s="1">
        <v>45988.38914983276</v>
      </c>
      <c r="J8" t="s">
        <v>51</v>
      </c>
      <c r="K8" t="s">
        <v>31</v>
      </c>
      <c r="M8" t="s">
        <v>62</v>
      </c>
      <c r="N8" t="s">
        <v>63</v>
      </c>
      <c r="S8" t="b">
        <v>1</v>
      </c>
      <c r="U8" s="2">
        <f>HYPERLINK("https://sbirkapp.gov.cz/detail/SPP524DJUVJELPCK", "https://sbirkapp.gov.cz/detail/SPP524DJUVJELPCK")</f>
        <v>0</v>
      </c>
      <c r="V8" t="s">
        <v>64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45880</v>
      </c>
      <c r="I9" s="1">
        <v>45988.38525522803</v>
      </c>
      <c r="J9" t="s">
        <v>51</v>
      </c>
      <c r="K9" t="s">
        <v>31</v>
      </c>
      <c r="M9" t="s">
        <v>67</v>
      </c>
      <c r="N9" t="s">
        <v>68</v>
      </c>
      <c r="S9" t="b">
        <v>1</v>
      </c>
      <c r="U9" s="2">
        <f>HYPERLINK("https://sbirkapp.gov.cz/detail/SPPWR73ARAHZIGGE", "https://sbirkapp.gov.cz/detail/SPPWR73ARAHZIGGE")</f>
        <v>0</v>
      </c>
      <c r="V9" t="s">
        <v>69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45894</v>
      </c>
      <c r="I10" s="1">
        <v>45988.37777964358</v>
      </c>
      <c r="J10" t="s">
        <v>72</v>
      </c>
      <c r="K10" t="s">
        <v>31</v>
      </c>
      <c r="M10" t="s">
        <v>73</v>
      </c>
      <c r="N10" t="s">
        <v>74</v>
      </c>
      <c r="P10" t="s">
        <v>75</v>
      </c>
      <c r="S10" t="b">
        <v>1</v>
      </c>
      <c r="U10" s="2">
        <f>HYPERLINK("https://sbirkapp.gov.cz/detail/SPP44IYOGEK5PBHW", "https://sbirkapp.gov.cz/detail/SPP44IYOGEK5PBHW")</f>
        <v>0</v>
      </c>
      <c r="V10" t="s">
        <v>76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45852</v>
      </c>
      <c r="I11" s="1">
        <v>45988.34786227893</v>
      </c>
      <c r="J11" t="s">
        <v>72</v>
      </c>
      <c r="K11" t="s">
        <v>31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HYPERLINK("https://sbirkapp.gov.cz/detail/SPPMDKWOTJJ2VSVC", "https://sbirkapp.gov.cz/detail/SPPMDKWOTJJ2VSVC")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84</v>
      </c>
      <c r="G12" t="s">
        <v>85</v>
      </c>
      <c r="H12" t="s">
        <v>85</v>
      </c>
      <c r="I12" t="s">
        <v>85</v>
      </c>
      <c r="J12" t="s">
        <v>85</v>
      </c>
      <c r="K12" t="s">
        <v>85</v>
      </c>
      <c r="L12" t="s">
        <v>85</v>
      </c>
      <c r="M12" t="s">
        <v>85</v>
      </c>
      <c r="N12" t="s">
        <v>85</v>
      </c>
      <c r="O12" t="s">
        <v>85</v>
      </c>
      <c r="P12" t="s">
        <v>85</v>
      </c>
      <c r="Q12" t="s">
        <v>85</v>
      </c>
      <c r="R12" t="s">
        <v>85</v>
      </c>
      <c r="S12" t="s">
        <v>85</v>
      </c>
      <c r="T12" t="s">
        <v>85</v>
      </c>
      <c r="U12" t="s">
        <v>85</v>
      </c>
      <c r="V12" t="s">
        <v>86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71</v>
      </c>
      <c r="H13" s="1">
        <v>45264</v>
      </c>
      <c r="I13" s="1">
        <v>45793.5175881227</v>
      </c>
      <c r="J13" t="s">
        <v>88</v>
      </c>
      <c r="K13" t="s">
        <v>31</v>
      </c>
      <c r="M13" t="s">
        <v>73</v>
      </c>
      <c r="N13" t="s">
        <v>74</v>
      </c>
      <c r="R13" t="s">
        <v>89</v>
      </c>
      <c r="S13" t="b">
        <v>0</v>
      </c>
      <c r="T13" s="1">
        <v>46003</v>
      </c>
      <c r="U13" s="2">
        <f>HYPERLINK("https://sbirkapp.gov.cz/detail/SPPSXF4OIYFQ6LRY", "https://sbirkapp.gov.cz/detail/SPPSXF4OIYFQ6LRY")</f>
        <v>0</v>
      </c>
      <c r="V13" t="s">
        <v>90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91</v>
      </c>
      <c r="F14" t="s">
        <v>28</v>
      </c>
      <c r="G14" t="s">
        <v>78</v>
      </c>
      <c r="H14" s="1">
        <v>45572</v>
      </c>
      <c r="I14" s="1">
        <v>45791.69982846898</v>
      </c>
      <c r="J14" t="s">
        <v>92</v>
      </c>
      <c r="K14" t="s">
        <v>31</v>
      </c>
      <c r="M14" t="s">
        <v>79</v>
      </c>
      <c r="N14" t="s">
        <v>80</v>
      </c>
      <c r="R14" t="s">
        <v>93</v>
      </c>
      <c r="S14" t="b">
        <v>0</v>
      </c>
      <c r="T14" s="1">
        <v>46003</v>
      </c>
      <c r="U14" s="2">
        <f>HYPERLINK("https://sbirkapp.gov.cz/detail/SPPQFBCQ4XQ5P3P6", "https://sbirkapp.gov.cz/detail/SPPQFBCQ4XQ5P3P6")</f>
        <v>0</v>
      </c>
      <c r="V14" t="s">
        <v>94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2026-08-30T15:24:02Z</dcterms:created>
  <dcterms:modified xsi:type="dcterms:W3CDTF">2026-08-30T15:24:02Z</dcterms:modified>
</cp:coreProperties>
</file>