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<sst xmlns="http://schemas.openxmlformats.org/spreadsheetml/2006/main" count="214" uniqueCount="114">
  <si>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</si>
  <si>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</si>
  <si>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</si>
  <si>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</si>
  <si>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</si>
  <si>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</si>
  <si>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</si>
  <si>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</si>
  <si>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</si>
  <si>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</si>
  <si>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</si>
  <si>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</si>
  <si>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</si>
  <si>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</si>
  <si>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</si>
  <si>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</si>
  <si>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</si>
  <si>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</si>
  <si>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</si>
  <si>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</si>
  <si>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</si>
  <si>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</si>
  <si>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</si>
  <si>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Očihov</t>
  </si>
  <si>
    <t>00556378</t>
  </si>
  <si>
    <t>n9ebqzu</t>
  </si>
  <si>
    <t>Ústecký kraj</t>
  </si>
  <si>
    <t>2/2025</t>
  </si>
  <si>
    <t>Obecně závazná vyhláška</t>
  </si>
  <si>
    <t>o zákazu odpalování pyrotechnických výrobků a jejich užívání k provádění ohňostrojných prací nebo ohňostrojů  a o stanovení výjimečných případů,  kdy doba nočního klidu je vymezena dobou kratší</t>
  </si>
  <si>
    <t>2026-01-01</t>
  </si>
  <si>
    <t>Běžný</t>
  </si>
  <si>
    <t>pyrotechnické výrobky; noční klid</t>
  </si>
  <si>
    <t>zákon č. 206/2015 Sb., zákon o pyrotechnice - § 35c; zákon č. 251/2016 Sb., o některých přestupcích - § 5 odst. 7</t>
  </si>
  <si>
    <t>2/2020: o regulaci hlučné zábavní pyrotechniky a o stanovení výjimečných případů, kdy doba nočního klidu je vymezena dobou kratší</t>
  </si>
  <si>
    <t>1626667003</t>
  </si>
  <si>
    <t>1/2025</t>
  </si>
  <si>
    <t>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</si>
  <si>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</si>
  <si>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</si>
  <si>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1/2023: o místním poplatku za odkládání komunálního odpadu z nemovité věci; 1/2024: kterou se mění obecně závazná vyhláška č. 1/2023, o místním poplatku za odkládání komunálního odpadu z nemovité věci</t>
  </si>
  <si>
    <t>1626365654</t>
  </si>
  <si>
    <t>1/2017</t>
  </si>
  <si>
    <t>Nařízení</t>
  </si>
  <si>
    <t>kterým se stanoví zákaz podomního a pochůzkového prodeje na území obce Očihov</t>
  </si>
  <si>
    <t>2017-11-09</t>
  </si>
  <si>
    <t>Dle přechodného ustanovení</t>
  </si>
  <si>
    <t>regulace podomního a pochůzkového prodeje a nabízení služeb</t>
  </si>
  <si>
    <t xml:space="preserve">zákon č. 455/1991 Sb., živnostenský zákon - § 18 odst. 4 </t>
  </si>
  <si>
    <t>1458633823</t>
  </si>
  <si>
    <t>2/2020</t>
  </si>
  <si>
    <t>o regulaci hlučné zábavní pyrotechniky a o stanovení výjimečných případů, kdy doba nočního klidu je vymezena dobou kratší</t>
  </si>
  <si>
    <t>2020-03-14</t>
  </si>
  <si>
    <t>veřejný pořádek - pyrotechnika; noční klid</t>
  </si>
  <si>
    <t>zákon č. 128/2000 Sb., o obcích - § 10 písm. a) - pyrotechnika; zákon č. 251/2016 Sb., o některých přestupcích - § 5 odst. 7</t>
  </si>
  <si>
    <t>2/2025: o zákazu odpalování pyrotechnických výrobků a jejich užívání k provádění ohňostrojných prací nebo ohňostrojů  a o stanovení výjimečných případů,  kdy doba nočního klidu je vymezena dobou kratší; 2/2025: o zákazu odpalování pyrotechnických výrobků a jejich užívání k provádění ohňostrojných prací nebo ohňostrojů  a o stanovení výjimečných případů,  kdy doba nočního klidu je vymezena dobou kratší; 2/2025: o zákazu odpalování pyrotechnických výrobků a jejich užívání k provádění ohňostrojných prací nebo ohňostrojů  a o stanovení výjimečných případů,  kdy doba nočního klidu je vymezena dobou kratší</t>
  </si>
  <si>
    <t>1458610443</t>
  </si>
  <si>
    <t>1/2020</t>
  </si>
  <si>
    <t>o místním poplatku za užívání veřejného prostranství</t>
  </si>
  <si>
    <t>2020-02-28</t>
  </si>
  <si>
    <t>místní poplatek za užívání veřejného prostranství</t>
  </si>
  <si>
    <t>zákon č. 565/1990 Sb., o místních poplatcích - § 14 - za užívání veřejného prostranství</t>
  </si>
  <si>
    <t>1458608165</t>
  </si>
  <si>
    <t>2/2019</t>
  </si>
  <si>
    <t>o místním poplatku ze vstupného</t>
  </si>
  <si>
    <t>2020-01-01</t>
  </si>
  <si>
    <t>místní poplatek ze vstupného</t>
  </si>
  <si>
    <t>zákon č. 565/1990 Sb., o místních poplatcích - § 14 - ze vstupného</t>
  </si>
  <si>
    <t>1458603936</t>
  </si>
  <si>
    <t>1/2019</t>
  </si>
  <si>
    <t>o místním poplatku ze psů</t>
  </si>
  <si>
    <t>místní poplatek ze psů</t>
  </si>
  <si>
    <t>zákon č. 565/1990 Sb., o místních poplatcích - § 14 - ze psů</t>
  </si>
  <si>
    <t>1458600661</t>
  </si>
  <si>
    <t>požární řád</t>
  </si>
  <si>
    <t>2017-07-25</t>
  </si>
  <si>
    <t>požární ochrana - požární řád</t>
  </si>
  <si>
    <t>zákon č. 133/1985 Sb., o požární ochraně - § 29 odst. 1 písm. o) bod 1</t>
  </si>
  <si>
    <t>1458598312</t>
  </si>
  <si>
    <t>4/2024</t>
  </si>
  <si>
    <t>kterou se stanoví obecní systém odpadového hospodářství</t>
  </si>
  <si>
    <t>2025-01-01</t>
  </si>
  <si>
    <t>systém odpadového hospodářství</t>
  </si>
  <si>
    <t>zákon č. 541/2020 Sb., o odpadech - § 59 odst. 4</t>
  </si>
  <si>
    <t>1458593104</t>
  </si>
  <si>
    <t>3/2024</t>
  </si>
  <si>
    <t>o pravidlech pro pohyb psů na vybraných veřejných prostranstvích</t>
  </si>
  <si>
    <t>pohyb psů</t>
  </si>
  <si>
    <t>zákon č. 246/1992 Sb., na ochranu zvířat proti týrání - § 24 odst. 2</t>
  </si>
  <si>
    <t>1458592277</t>
  </si>
  <si>
    <t>2/2024</t>
  </si>
  <si>
    <t>Obecně závazná vyhláška o stanovení místních koeficientů pro výpočet daně z nemovitých věcí</t>
  </si>
  <si>
    <t>daň z nemovitých věcí - místní koeficient</t>
  </si>
  <si>
    <t>zákon č. 338/1992 Sb., o dani z nemovitých věcí - § 12 odst. 1 písm. a) bod 4</t>
  </si>
  <si>
    <t>1416761859</t>
  </si>
  <si>
    <t>1/2024</t>
  </si>
  <si>
    <t>kterou se mění obecně závazná vyhláška č. 1/2023, o místním poplatku za odkládání komunálního odpadu z nemovité věci</t>
  </si>
  <si>
    <t>2024-02-08</t>
  </si>
  <si>
    <t>1/2023: o místním poplatku za odkládání komunálního odpadu z nemovité věci</t>
  </si>
  <si>
    <t>1/2025: o místním poplatku za odkládání komunálního odpadu z nemovité věci</t>
  </si>
  <si>
    <t>1312289189</t>
  </si>
  <si>
    <t>1/2023</t>
  </si>
  <si>
    <t>2024-01-01</t>
  </si>
  <si>
    <t>1/2022: o místním poplatku za odkládání komunálního odpadu z nemovité věci</t>
  </si>
  <si>
    <t>1/2024: kterou se mění obecně závazná vyhláška č. 1/2023, o místním poplatku za odkládání komunálního odpadu z nemovité věci</t>
  </si>
  <si>
    <t>1286472622</t>
  </si>
  <si>
    <t>1/2022</t>
  </si>
  <si>
    <t>2023-01-01</t>
  </si>
  <si>
    <t>1/2021: o místním poplatku za odkládání komunálního odpadu z nemovité věci</t>
  </si>
  <si>
    <t>1/2023: o místním poplatku za odkládání komunálního odpadu z nemovité věci; 1/2023: o místním poplatku za odkládání komunálního odpadu z nemovité věci</t>
  </si>
  <si>
    <t>1115605915</t>
  </si>
  <si>
    <t>1/2021</t>
  </si>
  <si>
    <t>2022-01-01</t>
  </si>
  <si>
    <t>984621427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</si>
</sst>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46013</v>
      </c>
      <c r="I2" s="1">
        <v>46021.40450996938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HYPERLINK("https://sbirkapp.gov.cz/detail/SPP53LWFI2HY3FR6", "https://sbirkapp.gov.cz/detail/SPP53LWFI2HY3FR6")</f>
        <v>0</v>
      </c>
      <c r="V2" t="s">
        <v>35</v>
      </c>
      <c r="W2">
        <v>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46013</v>
      </c>
      <c r="I3" s="1">
        <v>46020.62564526558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HYPERLINK("https://sbirkapp.gov.cz/detail/SPPIQOCY6FC4JW5S", "https://sbirkapp.gov.cz/detail/SPPIQOCY6FC4JW5S")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43</v>
      </c>
      <c r="G4" t="s">
        <v>44</v>
      </c>
      <c r="H4" s="1">
        <v>43026</v>
      </c>
      <c r="I4" s="1">
        <v>45657.42988150315</v>
      </c>
      <c r="J4" t="s">
        <v>45</v>
      </c>
      <c r="K4" t="s">
        <v>46</v>
      </c>
      <c r="L4" s="1">
        <v>43033</v>
      </c>
      <c r="M4" t="s">
        <v>47</v>
      </c>
      <c r="N4" t="s">
        <v>48</v>
      </c>
      <c r="S4" t="b">
        <v>1</v>
      </c>
      <c r="U4" s="2">
        <f>HYPERLINK("https://sbirkapp.gov.cz/detail/SPP2VFVOPDA3N3C2", "https://sbirkapp.gov.cz/detail/SPP2VFVOPDA3N3C2")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43887</v>
      </c>
      <c r="I5" s="1">
        <v>45657.39973646578</v>
      </c>
      <c r="J5" t="s">
        <v>52</v>
      </c>
      <c r="K5" t="s">
        <v>46</v>
      </c>
      <c r="L5" s="1">
        <v>43889</v>
      </c>
      <c r="M5" t="s">
        <v>53</v>
      </c>
      <c r="N5" t="s">
        <v>54</v>
      </c>
      <c r="R5" t="s">
        <v>55</v>
      </c>
      <c r="S5" t="b">
        <v>0</v>
      </c>
      <c r="T5" s="1">
        <v>46023</v>
      </c>
      <c r="U5" s="2">
        <f>HYPERLINK("https://sbirkapp.gov.cz/detail/SPPN6TZU46P5XA64", "https://sbirkapp.gov.cz/detail/SPPN6TZU46P5XA64")</f>
        <v>0</v>
      </c>
      <c r="V5" t="s">
        <v>56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58</v>
      </c>
      <c r="H6" s="1">
        <v>43887</v>
      </c>
      <c r="I6" s="1">
        <v>45657.39237654099</v>
      </c>
      <c r="J6" t="s">
        <v>59</v>
      </c>
      <c r="K6" t="s">
        <v>46</v>
      </c>
      <c r="L6" s="1">
        <v>43889</v>
      </c>
      <c r="M6" t="s">
        <v>60</v>
      </c>
      <c r="N6" t="s">
        <v>61</v>
      </c>
      <c r="S6" t="b">
        <v>1</v>
      </c>
      <c r="U6" s="2">
        <f>HYPERLINK("https://sbirkapp.gov.cz/detail/SPPLXJXADHEMZZJE", "https://sbirkapp.gov.cz/detail/SPPLXJXADHEMZZJE")</f>
        <v>0</v>
      </c>
      <c r="V6" t="s">
        <v>62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28</v>
      </c>
      <c r="G7" t="s">
        <v>64</v>
      </c>
      <c r="H7" s="1">
        <v>43810</v>
      </c>
      <c r="I7" s="1">
        <v>45657.38296258995</v>
      </c>
      <c r="J7" t="s">
        <v>65</v>
      </c>
      <c r="K7" t="s">
        <v>46</v>
      </c>
      <c r="L7" s="1">
        <v>43830</v>
      </c>
      <c r="M7" t="s">
        <v>66</v>
      </c>
      <c r="N7" t="s">
        <v>67</v>
      </c>
      <c r="S7" t="b">
        <v>1</v>
      </c>
      <c r="U7" s="2">
        <f>HYPERLINK("https://sbirkapp.gov.cz/detail/SPPYZEQDEX6RV2X4", "https://sbirkapp.gov.cz/detail/SPPYZEQDEX6RV2X4")</f>
        <v>0</v>
      </c>
      <c r="V7" t="s">
        <v>68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70</v>
      </c>
      <c r="H8" s="1">
        <v>43810</v>
      </c>
      <c r="I8" s="1">
        <v>45657.37583090272</v>
      </c>
      <c r="J8" t="s">
        <v>65</v>
      </c>
      <c r="K8" t="s">
        <v>46</v>
      </c>
      <c r="L8" s="1">
        <v>43830</v>
      </c>
      <c r="M8" t="s">
        <v>71</v>
      </c>
      <c r="N8" t="s">
        <v>72</v>
      </c>
      <c r="S8" t="b">
        <v>1</v>
      </c>
      <c r="U8" s="2">
        <f>HYPERLINK("https://sbirkapp.gov.cz/detail/SPPS7II4TSS7U3YW", "https://sbirkapp.gov.cz/detail/SPPS7II4TSS7U3YW")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42</v>
      </c>
      <c r="F9" t="s">
        <v>28</v>
      </c>
      <c r="G9" t="s">
        <v>74</v>
      </c>
      <c r="H9" s="1">
        <v>42914</v>
      </c>
      <c r="I9" s="1">
        <v>45657.36839342522</v>
      </c>
      <c r="J9" t="s">
        <v>75</v>
      </c>
      <c r="K9" t="s">
        <v>46</v>
      </c>
      <c r="L9" s="1">
        <v>42926</v>
      </c>
      <c r="M9" t="s">
        <v>76</v>
      </c>
      <c r="N9" t="s">
        <v>77</v>
      </c>
      <c r="S9" t="b">
        <v>1</v>
      </c>
      <c r="U9" s="2">
        <f>HYPERLINK("https://sbirkapp.gov.cz/detail/SPPKXWVFGCBBUWGO", "https://sbirkapp.gov.cz/detail/SPPKXWVFGCBBUWGO")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45644</v>
      </c>
      <c r="I10" s="1">
        <v>45657.35419249246</v>
      </c>
      <c r="J10" t="s">
        <v>81</v>
      </c>
      <c r="K10" t="s">
        <v>31</v>
      </c>
      <c r="M10" t="s">
        <v>82</v>
      </c>
      <c r="N10" t="s">
        <v>83</v>
      </c>
      <c r="S10" t="b">
        <v>1</v>
      </c>
      <c r="U10" s="2">
        <f>HYPERLINK("https://sbirkapp.gov.cz/detail/SPPEMSVAVRYMYZ6U", "https://sbirkapp.gov.cz/detail/SPPEMSVAVRYMYZ6U")</f>
        <v>0</v>
      </c>
      <c r="V10" t="s">
        <v>84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86</v>
      </c>
      <c r="H11" s="1">
        <v>45644</v>
      </c>
      <c r="I11" s="1">
        <v>45657.35103285505</v>
      </c>
      <c r="J11" t="s">
        <v>81</v>
      </c>
      <c r="K11" t="s">
        <v>31</v>
      </c>
      <c r="M11" t="s">
        <v>87</v>
      </c>
      <c r="N11" t="s">
        <v>88</v>
      </c>
      <c r="S11" t="b">
        <v>1</v>
      </c>
      <c r="U11" s="2">
        <f>HYPERLINK("https://sbirkapp.gov.cz/detail/SPPS3W6K3YD42AJY", "https://sbirkapp.gov.cz/detail/SPPS3W6K3YD42AJY")</f>
        <v>0</v>
      </c>
      <c r="V11" t="s">
        <v>89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90</v>
      </c>
      <c r="F12" t="s">
        <v>28</v>
      </c>
      <c r="G12" t="s">
        <v>91</v>
      </c>
      <c r="H12" s="1">
        <v>45558</v>
      </c>
      <c r="I12" s="1">
        <v>45560.33389589206</v>
      </c>
      <c r="J12" t="s">
        <v>81</v>
      </c>
      <c r="K12" t="s">
        <v>31</v>
      </c>
      <c r="M12" t="s">
        <v>92</v>
      </c>
      <c r="N12" t="s">
        <v>93</v>
      </c>
      <c r="S12" t="b">
        <v>1</v>
      </c>
      <c r="U12" s="2">
        <f>HYPERLINK("https://sbirkapp.gov.cz/detail/SPPVAWYS2DECPFTW", "https://sbirkapp.gov.cz/detail/SPPVAWYS2DECPFTW")</f>
        <v>0</v>
      </c>
      <c r="V12" t="s">
        <v>94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28</v>
      </c>
      <c r="G13" t="s">
        <v>96</v>
      </c>
      <c r="H13" s="1">
        <v>45329</v>
      </c>
      <c r="I13" s="1">
        <v>45330.37622315082</v>
      </c>
      <c r="J13" t="s">
        <v>97</v>
      </c>
      <c r="K13" t="s">
        <v>31</v>
      </c>
      <c r="M13" t="s">
        <v>38</v>
      </c>
      <c r="N13" t="s">
        <v>39</v>
      </c>
      <c r="O13" t="s">
        <v>98</v>
      </c>
      <c r="R13" t="s">
        <v>99</v>
      </c>
      <c r="S13" t="b">
        <v>0</v>
      </c>
      <c r="T13" s="1">
        <v>46023</v>
      </c>
      <c r="U13" s="2">
        <f>HYPERLINK("https://sbirkapp.gov.cz/detail/SPPBWNZGDYQTV2FA", "https://sbirkapp.gov.cz/detail/SPPBWNZGDYQTV2FA")</f>
        <v>0</v>
      </c>
      <c r="V13" t="s">
        <v>100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101</v>
      </c>
      <c r="F14" t="s">
        <v>28</v>
      </c>
      <c r="G14" t="s">
        <v>37</v>
      </c>
      <c r="H14" s="1">
        <v>45273</v>
      </c>
      <c r="I14" s="1">
        <v>45275.60797143036</v>
      </c>
      <c r="J14" t="s">
        <v>102</v>
      </c>
      <c r="K14" t="s">
        <v>31</v>
      </c>
      <c r="M14" t="s">
        <v>38</v>
      </c>
      <c r="N14" t="s">
        <v>39</v>
      </c>
      <c r="P14" t="s">
        <v>103</v>
      </c>
      <c r="Q14" t="s">
        <v>104</v>
      </c>
      <c r="R14" t="s">
        <v>99</v>
      </c>
      <c r="S14" t="b">
        <v>0</v>
      </c>
      <c r="T14" s="1">
        <v>46023</v>
      </c>
      <c r="U14" s="2">
        <f>HYPERLINK("https://sbirkapp.gov.cz/detail/SPPYHLZG3ANCCK4O", "https://sbirkapp.gov.cz/detail/SPPYHLZG3ANCCK4O")</f>
        <v>0</v>
      </c>
      <c r="V14" t="s">
        <v>105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106</v>
      </c>
      <c r="F15" t="s">
        <v>28</v>
      </c>
      <c r="G15" t="s">
        <v>37</v>
      </c>
      <c r="H15" s="1">
        <v>44895</v>
      </c>
      <c r="I15" s="1">
        <v>44908.67813041253</v>
      </c>
      <c r="J15" t="s">
        <v>107</v>
      </c>
      <c r="K15" t="s">
        <v>31</v>
      </c>
      <c r="M15" t="s">
        <v>38</v>
      </c>
      <c r="N15" t="s">
        <v>39</v>
      </c>
      <c r="P15" t="s">
        <v>108</v>
      </c>
      <c r="R15" t="s">
        <v>109</v>
      </c>
      <c r="S15" t="b">
        <v>0</v>
      </c>
      <c r="T15" s="1">
        <v>45292</v>
      </c>
      <c r="U15" s="2">
        <f>HYPERLINK("https://sbirkapp.gov.cz/detail/SPPCA2OBGDVGAGSU", "https://sbirkapp.gov.cz/detail/SPPCA2OBGDVGAGSU")</f>
        <v>0</v>
      </c>
      <c r="V15" t="s">
        <v>110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111</v>
      </c>
      <c r="F16" t="s">
        <v>28</v>
      </c>
      <c r="G16" t="s">
        <v>37</v>
      </c>
      <c r="H16" s="1">
        <v>44543</v>
      </c>
      <c r="I16" s="1">
        <v>44566.62446872274</v>
      </c>
      <c r="J16" t="s">
        <v>112</v>
      </c>
      <c r="K16" t="s">
        <v>46</v>
      </c>
      <c r="L16" s="1">
        <v>44545</v>
      </c>
      <c r="M16" t="s">
        <v>38</v>
      </c>
      <c r="N16" t="s">
        <v>39</v>
      </c>
      <c r="R16" t="s">
        <v>103</v>
      </c>
      <c r="S16" t="b">
        <v>0</v>
      </c>
      <c r="T16" s="1">
        <v>44927</v>
      </c>
      <c r="U16" s="2">
        <f>HYPERLINK("https://sbirkapp.gov.cz/detail/SPPZTXBZ53NAMPMY", "https://sbirkapp.gov.cz/detail/SPPZTXBZ53NAMPMY")</f>
        <v>0</v>
      </c>
      <c r="V16" t="s">
        <v>113</v>
      </c>
      <c r="W1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2026-08-12T06:11:55Z</dcterms:created>
  <dcterms:modified xsi:type="dcterms:W3CDTF">2026-08-12T06:11:55Z</dcterms:modified>
</cp:coreProperties>
</file>