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<sst xmlns="http://schemas.openxmlformats.org/spreadsheetml/2006/main" count="95" uniqueCount="64">
  <si>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</si>
  <si>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</si>
  <si>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</si>
  <si>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</si>
  <si>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</si>
  <si>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</si>
  <si>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</si>
  <si>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</si>
  <si>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</si>
  <si>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</si>
  <si>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</si>
  <si>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</si>
  <si>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</si>
  <si>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</si>
  <si>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</si>
  <si>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</si>
  <si>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</si>
  <si>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</si>
  <si>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</si>
  <si>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</si>
  <si>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</si>
  <si>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</si>
  <si>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</si>
  <si>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Velemyšleves</t>
  </si>
  <si>
    <t>00556467</t>
  </si>
  <si>
    <t>xu2aqrc</t>
  </si>
  <si>
    <t>Ústecký kraj</t>
  </si>
  <si>
    <t>5/2021</t>
  </si>
  <si>
    <t>Obecně závazná vyhláška</t>
  </si>
  <si>
    <t>kterou se stanoví obecní systém odpadového hospodářství</t>
  </si>
  <si>
    <t>2021-06-29</t>
  </si>
  <si>
    <t>Dle přechodného ustanovení</t>
  </si>
  <si>
    <t>systém odpadového hospodářství</t>
  </si>
  <si>
    <t>zákon č. 541/2020 Sb., o odpadech - § 59 odst. 4</t>
  </si>
  <si>
    <t>1365672675</t>
  </si>
  <si>
    <t>4/2021</t>
  </si>
  <si>
    <t>Požární řád</t>
  </si>
  <si>
    <t>požární ochrana - požární řád</t>
  </si>
  <si>
    <t>zákon č. 133/1985 Sb., o požární ochraně - § 29 odst. 1 písm. o) bod 1</t>
  </si>
  <si>
    <t>1365669797</t>
  </si>
  <si>
    <t>3/2021</t>
  </si>
  <si>
    <t>O místním poplatku za obecní systém odpadového hospodářství</t>
  </si>
  <si>
    <t>2022-01-01</t>
  </si>
  <si>
    <t>místní poplatek za obecní systém odpadového hospodářství</t>
  </si>
  <si>
    <t>zákon č. 565/1990 Sb., o místních poplatcích - § 14 - za obecní systém odpadového hospodářství</t>
  </si>
  <si>
    <t>1365666033</t>
  </si>
  <si>
    <t>1/2021</t>
  </si>
  <si>
    <t>O pravidlech pro pohyb psů na veřejných prostranstvích</t>
  </si>
  <si>
    <t>pohyb psů</t>
  </si>
  <si>
    <t>zákon č. 246/1992 Sb., na ochranu zvířat proti týrání - § 24 odst. 2</t>
  </si>
  <si>
    <t>1365655327</t>
  </si>
  <si>
    <t>2/2019</t>
  </si>
  <si>
    <t>O místním poplatku ze psů</t>
  </si>
  <si>
    <t>2020-01-01</t>
  </si>
  <si>
    <t>místní poplatek ze psů</t>
  </si>
  <si>
    <t>zákon č. 565/1990 Sb., o místních poplatcích - § 14 - ze psů</t>
  </si>
  <si>
    <t>1365646549</t>
  </si>
  <si>
    <t>1/2024</t>
  </si>
  <si>
    <t>o stanovení místních koeficientů pro výpočet daně z nemovitých věcí</t>
  </si>
  <si>
    <t>2025-01-01</t>
  </si>
  <si>
    <t>Běžný</t>
  </si>
  <si>
    <t>daň z nemovitých věcí - místní koeficient; daň z nemovitých věcí - místní koeficient</t>
  </si>
  <si>
    <t>zákon č. 338/1992 Sb., o dani z nemovitých věcí - § 12 odst. 1 písm. a) bod 1; zákon č. 338/1992 Sb., o dani z nemovitých věcí - § 12 odst. 1 písm. a) bod 4</t>
  </si>
  <si>
    <t>1365612810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</si>
</sst>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9.7109375" customWidth="1"/>
    <col min="2" max="2" width="10.7109375" customWidth="1"/>
    <col min="3" max="3" width="9.7109375" customWidth="1"/>
    <col min="4" max="4" width="14.7109375" customWidth="1"/>
    <col min="5" max="5" width="8.7109375" customWidth="1"/>
    <col min="6" max="6" width="25.7109375" customWidth="1"/>
    <col min="7" max="7" width="69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2.7109375" customWidth="1"/>
    <col min="17" max="17" width="2.7109375" customWidth="1"/>
    <col min="18" max="18" width="2.7109375" customWidth="1"/>
    <col min="19" max="19" width="6.7109375" customWidth="1"/>
    <col min="20" max="20" width="6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44350</v>
      </c>
      <c r="I2" s="1">
        <v>45442.45873250089</v>
      </c>
      <c r="J2" t="s">
        <v>30</v>
      </c>
      <c r="K2" t="s">
        <v>31</v>
      </c>
      <c r="L2" s="1">
        <v>44361</v>
      </c>
      <c r="M2" t="s">
        <v>32</v>
      </c>
      <c r="N2" t="s">
        <v>33</v>
      </c>
      <c r="S2" t="b">
        <v>1</v>
      </c>
      <c r="U2" s="2">
        <f>HYPERLINK("https://sbirkapp.gov.cz/detail/SPPQRZRSC7YZGWRC", "https://sbirkapp.gov.cz/detail/SPPQRZRSC7YZGWRC")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44350</v>
      </c>
      <c r="I3" s="1">
        <v>45442.4554667064</v>
      </c>
      <c r="J3" t="s">
        <v>30</v>
      </c>
      <c r="K3" t="s">
        <v>31</v>
      </c>
      <c r="L3" s="1">
        <v>44361</v>
      </c>
      <c r="M3" t="s">
        <v>37</v>
      </c>
      <c r="N3" t="s">
        <v>38</v>
      </c>
      <c r="S3" t="b">
        <v>1</v>
      </c>
      <c r="U3" s="2">
        <f>HYPERLINK("https://sbirkapp.gov.cz/detail/SPPYV457T3MATP7S", "https://sbirkapp.gov.cz/detail/SPPYV457T3MATP7S")</f>
        <v>0</v>
      </c>
      <c r="V3" t="s">
        <v>39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40</v>
      </c>
      <c r="F4" t="s">
        <v>28</v>
      </c>
      <c r="G4" t="s">
        <v>41</v>
      </c>
      <c r="H4" s="1">
        <v>44350</v>
      </c>
      <c r="I4" s="1">
        <v>45442.45073797492</v>
      </c>
      <c r="J4" t="s">
        <v>42</v>
      </c>
      <c r="K4" t="s">
        <v>31</v>
      </c>
      <c r="L4" s="1">
        <v>44361</v>
      </c>
      <c r="M4" t="s">
        <v>43</v>
      </c>
      <c r="N4" t="s">
        <v>44</v>
      </c>
      <c r="S4" t="b">
        <v>1</v>
      </c>
      <c r="U4" s="2">
        <f>HYPERLINK("https://sbirkapp.gov.cz/detail/SPP4AHBMLOPMO2UW", "https://sbirkapp.gov.cz/detail/SPP4AHBMLOPMO2UW")</f>
        <v>0</v>
      </c>
      <c r="V4" t="s">
        <v>45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46</v>
      </c>
      <c r="F5" t="s">
        <v>28</v>
      </c>
      <c r="G5" t="s">
        <v>47</v>
      </c>
      <c r="H5" s="1">
        <v>44350</v>
      </c>
      <c r="I5" s="1">
        <v>45442.43961987916</v>
      </c>
      <c r="J5" t="s">
        <v>30</v>
      </c>
      <c r="K5" t="s">
        <v>31</v>
      </c>
      <c r="L5" s="1">
        <v>44361</v>
      </c>
      <c r="M5" t="s">
        <v>48</v>
      </c>
      <c r="N5" t="s">
        <v>49</v>
      </c>
      <c r="S5" t="b">
        <v>1</v>
      </c>
      <c r="U5" s="2">
        <f>HYPERLINK("https://sbirkapp.gov.cz/detail/SPPVXIYHQCDDOHIY", "https://sbirkapp.gov.cz/detail/SPPVXIYHQCDDOHIY")</f>
        <v>0</v>
      </c>
      <c r="V5" t="s">
        <v>50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51</v>
      </c>
      <c r="F6" t="s">
        <v>28</v>
      </c>
      <c r="G6" t="s">
        <v>52</v>
      </c>
      <c r="H6" s="1">
        <v>43816</v>
      </c>
      <c r="I6" s="1">
        <v>45442.43254808812</v>
      </c>
      <c r="J6" t="s">
        <v>53</v>
      </c>
      <c r="K6" t="s">
        <v>31</v>
      </c>
      <c r="L6" s="1">
        <v>43817</v>
      </c>
      <c r="M6" t="s">
        <v>54</v>
      </c>
      <c r="N6" t="s">
        <v>55</v>
      </c>
      <c r="S6" t="b">
        <v>1</v>
      </c>
      <c r="U6" s="2">
        <f>HYPERLINK("https://sbirkapp.gov.cz/detail/SPPYBBSPMPTHB7IQ", "https://sbirkapp.gov.cz/detail/SPPYBBSPMPTHB7IQ")</f>
        <v>0</v>
      </c>
      <c r="V6" t="s">
        <v>56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57</v>
      </c>
      <c r="F7" t="s">
        <v>28</v>
      </c>
      <c r="G7" t="s">
        <v>58</v>
      </c>
      <c r="H7" s="1">
        <v>45435</v>
      </c>
      <c r="I7" s="1">
        <v>45442.4017287746</v>
      </c>
      <c r="J7" t="s">
        <v>59</v>
      </c>
      <c r="K7" t="s">
        <v>60</v>
      </c>
      <c r="M7" t="s">
        <v>61</v>
      </c>
      <c r="N7" t="s">
        <v>62</v>
      </c>
      <c r="S7" t="b">
        <v>1</v>
      </c>
      <c r="U7" s="2">
        <f>HYPERLINK("https://sbirkapp.gov.cz/detail/SPPGXWPOVNLRF3SM", "https://sbirkapp.gov.cz/detail/SPPGXWPOVNLRF3SM")</f>
        <v>0</v>
      </c>
      <c r="V7" t="s">
        <v>63</v>
      </c>
      <c r="W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2026-08-29T13:51:16Z</dcterms:created>
  <dcterms:modified xsi:type="dcterms:W3CDTF">2026-08-29T13:51:16Z</dcterms:modified>
</cp:coreProperties>
</file>